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831"/>
  <workbookPr/>
  <mc:AlternateContent xmlns:mc="http://schemas.openxmlformats.org/markup-compatibility/2006">
    <mc:Choice Requires="x15">
      <x15ac:absPath xmlns:x15ac="http://schemas.microsoft.com/office/spreadsheetml/2010/11/ac" url="C:\Users\Shawn\Downloads\Monthly Tracking\"/>
    </mc:Choice>
  </mc:AlternateContent>
  <xr:revisionPtr revIDLastSave="0" documentId="8_{2FC69469-66FD-4565-B5A8-7CFC5FAED9C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Opioids" sheetId="2" r:id="rId1"/>
    <sheet name="Benzodiazepines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<sst xmlns="http://schemas.openxmlformats.org/spreadsheetml/2006/main" count="51" uniqueCount="40">
  <si>
    <t>Reported payment amounts do not include any potential rebate.</t>
  </si>
  <si>
    <t>Claim Count</t>
  </si>
  <si>
    <t>Payments</t>
  </si>
  <si>
    <t>Total Units Dispensed</t>
  </si>
  <si>
    <t>Average Units Dispensed per Claim</t>
  </si>
  <si>
    <t>Notes:</t>
  </si>
  <si>
    <t>Date of Service
Month-Year</t>
  </si>
  <si>
    <t>Average Days' Supply per Claim</t>
  </si>
  <si>
    <t>Unduplicated Recipient Count</t>
  </si>
  <si>
    <t xml:space="preserve">The 7-day quantity limit for solid oral dosage forms of short-acting opioids became effective for recipients enrolled in either </t>
  </si>
  <si>
    <t>Utilization of Solid Oral Dosage Forms of Short-Acting Opioids in Opioid Naïve Recipients</t>
  </si>
  <si>
    <t xml:space="preserve">For any particular recipient, this analysis included only those claims/encounters for further evaluation where no previous </t>
  </si>
  <si>
    <t>Utilization of Benzodiazepines Used in the Treatment of Anxiety</t>
  </si>
  <si>
    <t>Total Days' Supply</t>
  </si>
  <si>
    <t xml:space="preserve">Since this review includes only opioid naïve recipients who have not had another opioid prescription in the previous 90 days, </t>
  </si>
  <si>
    <t>Monthly Review of the Impact of the Short-Acting Opioid 7-Day Quantity Limit Policy (Opioid-Naïve Recipients)</t>
  </si>
  <si>
    <t>Monthly Review of Antianxiety Benzodiazepine Utilization</t>
  </si>
  <si>
    <t>Utilization counts for the most current 12-month period are subject to change as claims and encounters with dates of service within the previous</t>
  </si>
  <si>
    <t xml:space="preserve">Monthly review of benzodiazepine use for anxiety is performed after the MARS Data Warehouse (MDW) is updated to include data from  </t>
  </si>
  <si>
    <t>the previous month.</t>
  </si>
  <si>
    <t>This review identified paid and adjusted claims/encounters in the MDW for benzodiazepines with dates of service in the previous 24-month period.</t>
  </si>
  <si>
    <t xml:space="preserve">This review included paid and adjusted claims/encounters for the short-acting opioids that are included in the 7-day quantity limit policy </t>
  </si>
  <si>
    <t xml:space="preserve">a Healthy Louisiana MCO plan or Fee for Service on July 10, 2017. This policy applied only to claims/encounters for recipients who were considered </t>
  </si>
  <si>
    <t xml:space="preserve">opioid-naïve. If the 90-day period prior to an opioid claim/encounter did not include any other opioid claim/encounter, recipients were considered </t>
  </si>
  <si>
    <t>short-acting or long-acting opioid claim/encounter was identified in the 90-day period before the claim/encounter was submitted.</t>
  </si>
  <si>
    <t>the claim count and the unduplicated recipient counts by month are the same.</t>
  </si>
  <si>
    <t>For clonazepam, clorazepate and diazepam, claims/encounters for recipients diagnosed with seizure disorder at any point in the 24-month review period or</t>
  </si>
  <si>
    <t>associated with medical claims/encounters were included. Lab claims/encounters were excluded.</t>
  </si>
  <si>
    <t xml:space="preserve">Recipients diagnosed with cancer and/or in palliative care at any point in the 24-month review period or in the previous 12 months </t>
  </si>
  <si>
    <t>claims/encounters were included. Lab claims/encounters were excluded.</t>
  </si>
  <si>
    <t xml:space="preserve">12 months are submitted, paid, or adjusted and subsequently uploaded to the MDW. The results in the last three months of this study are </t>
  </si>
  <si>
    <t>particularly limited by an insufficient lag time.</t>
  </si>
  <si>
    <t xml:space="preserve">12 months are submitted, paid, or adjusted and subsequently uploaded to the MDW. The results in the last three months of this study are particularly </t>
  </si>
  <si>
    <t>limited by an insufficient lag time.</t>
  </si>
  <si>
    <t xml:space="preserve">opioid-naïve.  When establishing the look back period, day 1 was the date of service of the claim/encounter. Monthly review is performed after the data from  </t>
  </si>
  <si>
    <t>MARS Data Warehouse (MDW) is updated to include the previous month.</t>
  </si>
  <si>
    <t>(January 1, 2021 through December 31, 2022)</t>
  </si>
  <si>
    <t xml:space="preserve">in the previous 12 months (January 1, 2020 through December 31, 2022) were excluded from this review. ICD-9 and ICD-10 diagnosis codes </t>
  </si>
  <si>
    <t>with dates of service in the previous 24-month period. (January 1, 2021 through December 31, 2022)</t>
  </si>
  <si>
    <t xml:space="preserve">(January 1, 2020 through December 31, 2022) were excluded from this review. ICD-9 and ICD-10 diagnosis codes associated with medical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</si>
</sst>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#,##0_);[Red]\(&quot;$&quot;#,##0\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left"/>
    </xf>
    <xf numFmtId="3" fontId="0" fillId="0" borderId="0" xfId="0" applyNumberFormat="1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3" fontId="0" fillId="0" borderId="0" xfId="0" applyNumberFormat="1" applyAlignment="1">
      <alignment horizontal="left"/>
    </xf>
    <xf numFmtId="3" fontId="2" fillId="0" borderId="2" xfId="0" applyNumberFormat="1" applyFont="1" applyBorder="1" applyAlignment="1">
      <alignment horizontal="center" vertical="center" wrapText="1"/>
    </xf>
    <xf numFmtId="17" fontId="2" fillId="0" borderId="3" xfId="0" applyNumberFormat="1" applyFont="1" applyBorder="1" applyAlignment="1">
      <alignment horizontal="right" vertical="center"/>
    </xf>
    <xf numFmtId="17" fontId="2" fillId="2" borderId="3" xfId="0" applyNumberFormat="1" applyFont="1" applyFill="1" applyBorder="1" applyAlignment="1">
      <alignment horizontal="right" vertical="center"/>
    </xf>
    <xf numFmtId="0" fontId="3" fillId="0" borderId="0" xfId="0" applyFont="1"/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 vertical="center"/>
    </xf>
    <xf numFmtId="3" fontId="5" fillId="3" borderId="4" xfId="0" applyNumberFormat="1" applyFont="1" applyFill="1" applyBorder="1" applyAlignment="1">
      <alignment horizontal="right" vertical="center" wrapText="1"/>
    </xf>
    <xf numFmtId="6" fontId="5" fillId="3" borderId="4" xfId="0" applyNumberFormat="1" applyFont="1" applyFill="1" applyBorder="1" applyAlignment="1">
      <alignment horizontal="right" vertical="center" wrapText="1"/>
    </xf>
    <xf numFmtId="2" fontId="5" fillId="3" borderId="4" xfId="0" applyNumberFormat="1" applyFont="1" applyFill="1" applyBorder="1" applyAlignment="1">
      <alignment horizontal="right" vertical="center" wrapText="1"/>
    </xf>
    <xf numFmtId="3" fontId="5" fillId="2" borderId="4" xfId="0" applyNumberFormat="1" applyFont="1" applyFill="1" applyBorder="1" applyAlignment="1">
      <alignment horizontal="right" vertical="center" wrapText="1"/>
    </xf>
    <xf numFmtId="6" fontId="5" fillId="2" borderId="4" xfId="0" applyNumberFormat="1" applyFont="1" applyFill="1" applyBorder="1" applyAlignment="1">
      <alignment horizontal="right" vertical="center" wrapText="1"/>
    </xf>
    <xf numFmtId="2" fontId="5" fillId="2" borderId="4" xfId="0" applyNumberFormat="1" applyFont="1" applyFill="1" applyBorder="1" applyAlignment="1">
      <alignment horizontal="right"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center"/>
    </xf>
    <xf numFmtId="6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800" b="0" i="0" baseline="0">
                <a:effectLst/>
              </a:rPr>
              <a:t>Solid Oral Dosage Forms of Short-Acting Opioids for Opioid-Naïve:   Average Units Dispensed per Claim</a:t>
            </a:r>
            <a:endParaRPr lang="en-US">
              <a:effectLst/>
            </a:endParaRPr>
          </a:p>
        </c:rich>
      </c:tx>
      <c:layout>
        <c:manualLayout>
          <c:xMode val="edge"/>
          <c:yMode val="edge"/>
          <c:x val="0.1691949951442141"/>
          <c:y val="7.2267389340560069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5.201330116849652E-2"/>
          <c:y val="0.18826565378514681"/>
          <c:w val="0.93315690442638044"/>
          <c:h val="0.65475819587592199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Opioids!$J$31</c:f>
              <c:strCache>
                <c:ptCount val="1"/>
              </c:strCache>
            </c:strRef>
          </c:tx>
          <c:spPr>
            <a:gradFill>
              <a:gsLst>
                <a:gs pos="0">
                  <a:schemeClr val="accent2">
                    <a:lumMod val="50000"/>
                  </a:schemeClr>
                </a:gs>
                <a:gs pos="50000">
                  <a:srgbClr val="4F81BD">
                    <a:tint val="44500"/>
                    <a:satMod val="160000"/>
                  </a:srgbClr>
                </a:gs>
                <a:gs pos="100000">
                  <a:srgbClr val="4F81BD">
                    <a:tint val="23500"/>
                    <a:satMod val="160000"/>
                  </a:srgbClr>
                </a:gs>
              </a:gsLst>
              <a:lin ang="5400000" scaled="0"/>
            </a:gradFill>
            <a:ln w="3175"/>
          </c:spPr>
          <c:invertIfNegative val="0"/>
          <c:dPt>
            <c:idx val="12"/>
            <c:invertIfNegative val="0"/>
            <c:bubble3D val="0"/>
            <c:spPr>
              <a:gradFill flip="none" rotWithShape="1">
                <a:gsLst>
                  <a:gs pos="0">
                    <a:schemeClr val="accent2">
                      <a:lumMod val="50000"/>
                    </a:schemeClr>
                  </a:gs>
                  <a:gs pos="50000">
                    <a:srgbClr val="4F81BD">
                      <a:tint val="44500"/>
                      <a:satMod val="160000"/>
                    </a:srgbClr>
                  </a:gs>
                  <a:gs pos="100000">
                    <a:srgbClr val="4F81BD">
                      <a:tint val="23500"/>
                      <a:satMod val="160000"/>
                    </a:srgbClr>
                  </a:gs>
                </a:gsLst>
                <a:lin ang="5400000" scaled="0"/>
                <a:tileRect/>
              </a:gradFill>
              <a:ln w="3175"/>
            </c:spPr>
            <c:extLst>
              <c:ext xmlns:c16="http://schemas.microsoft.com/office/drawing/2014/chart" uri="{C3380CC4-5D6E-409C-BE32-E72D297353CC}">
                <c16:uniqueId val="{00000000-4E6C-4E8B-AE3D-E59069A3A724}"/>
              </c:ext>
            </c:extLst>
          </c:dPt>
          <c:dLbls>
            <c:dLbl>
              <c:idx val="0"/>
              <c:layout>
                <c:manualLayout>
                  <c:x val="0"/>
                  <c:y val="6.8938771969235174E-2"/>
                </c:manualLayout>
              </c:layout>
              <c:tx>
                <c:rich>
                  <a:bodyPr vertOverflow="clip" horzOverflow="clip" wrap="square" lIns="457200" rIns="548640" anchor="t" anchorCtr="1">
                    <a:noAutofit/>
                  </a:bodyPr>
                  <a:lstStyle/>
                  <a:p>
                    <a:pPr>
                      <a:defRPr sz="700"/>
                    </a:pPr>
                    <a:fld id="{EB2EEFBD-1D3B-41D9-9878-46FAE1147AAB}" type="CELLREF">
                      <a:rPr lang="en-US"/>
                      <a:pPr>
                        <a:defRPr sz="700"/>
                      </a:pPr>
                      <a:t>[CELLREF]</a:t>
                    </a:fld>
                    <a:endParaRPr lang="en-US"/>
                  </a:p>
                </c:rich>
              </c:tx>
              <c:numFmt formatCode="General" sourceLinked="0"/>
              <c:spPr>
                <a:noFill/>
                <a:ln>
                  <a:noFill/>
                </a:ln>
                <a:effectLst/>
              </c:sp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>
                    <c:manualLayout>
                      <c:w val="0.16834113892090849"/>
                      <c:h val="0.17584379501068334"/>
                    </c:manualLayout>
                  </c15:layout>
                  <c15:dlblFieldTable>
                    <c15:dlblFTEntry>
                      <c15:txfldGUID>{EB2EEFBD-1D3B-41D9-9878-46FAE1147AAB}</c15:txfldGUID>
                      <c15:f>Opioids!#REF!</c15:f>
                      <c15:dlblFieldTableCache>
                        <c:ptCount val="1"/>
                        <c:pt idx="0">
                          <c:v>#REF!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2-E5DD-445B-85C5-8836F7CE1DB5}"/>
                </c:ext>
              </c:extLst>
            </c:dLbl>
            <c:dLbl>
              <c:idx val="1"/>
              <c:layout>
                <c:manualLayout>
                  <c:x val="4.3430478290973368E-3"/>
                  <c:y val="1.9873532068654019E-2"/>
                </c:manualLayout>
              </c:layout>
              <c:tx>
                <c:rich>
                  <a:bodyPr vertOverflow="clip" horzOverflow="clip" wrap="square" lIns="457200" rIns="548640" anchor="t" anchorCtr="1">
                    <a:noAutofit/>
                  </a:bodyPr>
                  <a:lstStyle/>
                  <a:p>
                    <a:pPr>
                      <a:defRPr sz="700"/>
                    </a:pPr>
                    <a:fld id="{164FD9A1-694E-494F-98EC-79460F006AFC}" type="CELLREF">
                      <a:rPr lang="en-US"/>
                      <a:pPr>
                        <a:defRPr sz="700"/>
                      </a:pPr>
                      <a:t>[CELLREF]</a:t>
                    </a:fld>
                    <a:fld id="{D28C2AAB-6656-40B5-A56F-9F3F640DD2DA}" type="CELLREF">
                      <a:rPr lang="en-US"/>
                      <a:pPr>
                        <a:defRPr sz="700"/>
                      </a:pPr>
                      <a:t>[CELLREF]</a:t>
                    </a:fld>
                    <a:endParaRPr lang="en-US"/>
                  </a:p>
                </c:rich>
              </c:tx>
              <c:numFmt formatCode="General" sourceLinked="0"/>
              <c:spPr>
                <a:noFill/>
                <a:ln>
                  <a:noFill/>
                </a:ln>
                <a:effectLst/>
              </c:sp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>
                    <c:manualLayout>
                      <c:w val="0.16451259306612484"/>
                      <c:h val="0.12523141924332629"/>
                    </c:manualLayout>
                  </c15:layout>
                  <c15:dlblFieldTable>
                    <c15:dlblFTEntry>
                      <c15:txfldGUID>{164FD9A1-694E-494F-98EC-79460F006AFC}</c15:txfldGUID>
                      <c15:f>Opioids!#REF!</c15:f>
                      <c15:dlblFieldTableCache>
                        <c:ptCount val="1"/>
                        <c:pt idx="0">
                          <c:v>#REF!</c:v>
                        </c:pt>
                      </c15:dlblFieldTableCache>
                    </c15:dlblFTEntry>
                    <c15:dlblFTEntry>
                      <c15:txfldGUID>{D28C2AAB-6656-40B5-A56F-9F3F640DD2DA}</c15:txfldGUID>
                      <c15:f>Opioids!#REF!</c15:f>
                      <c15:dlblFieldTableCache>
                        <c:ptCount val="1"/>
                        <c:pt idx="0">
                          <c:v>#REF!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3-E5DD-445B-85C5-8836F7CE1DB5}"/>
                </c:ext>
              </c:extLst>
            </c:dLbl>
            <c:dLbl>
              <c:idx val="2"/>
              <c:layout>
                <c:manualLayout>
                  <c:x val="4.3431048252236589E-3"/>
                  <c:y val="1.4453537647300767E-2"/>
                </c:manualLayout>
              </c:layout>
              <c:tx>
                <c:rich>
                  <a:bodyPr vertOverflow="clip" horzOverflow="clip" wrap="square" lIns="457200" rIns="548640" anchor="t" anchorCtr="1">
                    <a:noAutofit/>
                  </a:bodyPr>
                  <a:lstStyle/>
                  <a:p>
                    <a:pPr>
                      <a:defRPr sz="700"/>
                    </a:pPr>
                    <a:fld id="{0C7BD2BF-0802-4762-9C73-A59AA0BA32D3}" type="CELLREF">
                      <a:rPr lang="en-US"/>
                      <a:pPr>
                        <a:defRPr sz="700"/>
                      </a:pPr>
                      <a:t>[CELLREF]</a:t>
                    </a:fld>
                    <a:endParaRPr lang="en-US"/>
                  </a:p>
                </c:rich>
              </c:tx>
              <c:numFmt formatCode="General" sourceLinked="0"/>
              <c:spPr>
                <a:noFill/>
                <a:ln>
                  <a:noFill/>
                </a:ln>
                <a:effectLst/>
              </c:sp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>
                    <c:manualLayout>
                      <c:w val="0.18390769089769582"/>
                      <c:h val="0.15053935093494325"/>
                    </c:manualLayout>
                  </c15:layout>
                  <c15:dlblFieldTable>
                    <c15:dlblFTEntry>
                      <c15:txfldGUID>{0C7BD2BF-0802-4762-9C73-A59AA0BA32D3}</c15:txfldGUID>
                      <c15:f>Opioids!#REF!</c15:f>
                      <c15:dlblFieldTableCache>
                        <c:ptCount val="1"/>
                        <c:pt idx="0">
                          <c:v>#REF!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4-E5DD-445B-85C5-8836F7CE1DB5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4A623EC1-487A-427A-84E1-846826D8A117}" type="CELLREF">
                      <a:rPr lang="en-US"/>
                      <a:pPr/>
                      <a:t>[CELLREF]</a:t>
                    </a:fld>
                    <a:fld id="{DC25189E-F054-413C-8639-458CB5F1622A}" type="CELLREF">
                      <a:rPr lang="en-US"/>
                      <a:pPr/>
                      <a:t>[CELLREF]</a:t>
                    </a:fld>
                    <a:endParaRPr lang="en-US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{4A623EC1-487A-427A-84E1-846826D8A117}</c15:txfldGUID>
                      <c15:f>Opioids!#REF!</c15:f>
                      <c15:dlblFieldTableCache>
                        <c:ptCount val="1"/>
                        <c:pt idx="0">
                          <c:v>#REF!</c:v>
                        </c:pt>
                      </c15:dlblFieldTableCache>
                    </c15:dlblFTEntry>
                    <c15:dlblFTEntry>
                      <c15:txfldGUID>{DC25189E-F054-413C-8639-458CB5F1622A}</c15:txfldGUID>
                      <c15:f>Opioids!#REF!</c15:f>
                      <c15:dlblFieldTableCache>
                        <c:ptCount val="1"/>
                        <c:pt idx="0">
                          <c:v>#REF!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5-E5DD-445B-85C5-8836F7CE1DB5}"/>
                </c:ext>
              </c:extLst>
            </c:dLbl>
            <c:dLbl>
              <c:idx val="4"/>
              <c:layout>
                <c:manualLayout>
                  <c:x val="-7.2385080420394308E-4"/>
                  <c:y val="-7.2267389340560069E-3"/>
                </c:manualLayout>
              </c:layout>
              <c:tx>
                <c:rich>
                  <a:bodyPr vertOverflow="clip" horzOverflow="clip" wrap="square" lIns="457200" rIns="548640" anchor="t" anchorCtr="1">
                    <a:noAutofit/>
                  </a:bodyPr>
                  <a:lstStyle/>
                  <a:p>
                    <a:pPr>
                      <a:defRPr sz="700"/>
                    </a:pPr>
                    <a:fld id="{BB5BDB41-C865-4297-BA77-B395750B5934}" type="CELLREF">
                      <a:rPr lang="en-US"/>
                      <a:pPr>
                        <a:defRPr sz="700"/>
                      </a:pPr>
                      <a:t>[CELLREF]</a:t>
                    </a:fld>
                    <a:endParaRPr lang="en-US"/>
                  </a:p>
                </c:rich>
              </c:tx>
              <c:numFmt formatCode="General" sourceLinked="0"/>
              <c:spPr>
                <a:noFill/>
                <a:ln>
                  <a:noFill/>
                </a:ln>
                <a:effectLst/>
              </c:sp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>
                    <c:manualLayout>
                      <c:w val="0.17175110110816427"/>
                      <c:h val="0.10355120244115827"/>
                    </c:manualLayout>
                  </c15:layout>
                  <c15:dlblFieldTable>
                    <c15:dlblFTEntry>
                      <c15:txfldGUID>{BB5BDB41-C865-4297-BA77-B395750B5934}</c15:txfldGUID>
                      <c15:f>Opioids!#REF!</c15:f>
                      <c15:dlblFieldTableCache>
                        <c:ptCount val="1"/>
                        <c:pt idx="0">
                          <c:v>#REF!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6-E5DD-445B-85C5-8836F7CE1DB5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C50A7708-DD94-441E-828E-406625C0C40C}" type="CELLREF">
                      <a:rPr lang="en-US"/>
                      <a:pPr/>
                      <a:t>[CELLREF]</a:t>
                    </a:fld>
                    <a:endParaRPr lang="en-US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{C50A7708-DD94-441E-828E-406625C0C40C}</c15:txfldGUID>
                      <c15:f>Opioids!#REF!</c15:f>
                      <c15:dlblFieldTableCache>
                        <c:ptCount val="1"/>
                        <c:pt idx="0">
                          <c:v>#REF!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7-E5DD-445B-85C5-8836F7CE1DB5}"/>
                </c:ext>
              </c:extLst>
            </c:dLbl>
            <c:dLbl>
              <c:idx val="6"/>
              <c:layout>
                <c:manualLayout>
                  <c:x val="1.4571629653762211E-3"/>
                  <c:y val="1.1382313705671578E-6"/>
                </c:manualLayout>
              </c:layout>
              <c:tx>
                <c:rich>
                  <a:bodyPr/>
                  <a:lstStyle/>
                  <a:p>
                    <a:fld id="{BE5E8D87-7683-4E6F-AFBA-94ED917B5FE4}" type="CELLREF">
                      <a:rPr lang="en-US"/>
                      <a:pPr/>
                      <a:t>[CELLREF]</a:t>
                    </a:fld>
                    <a:endParaRPr lang="en-US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{BE5E8D87-7683-4E6F-AFBA-94ED917B5FE4}</c15:txfldGUID>
                      <c15:f>Opioids!#REF!</c15:f>
                      <c15:dlblFieldTableCache>
                        <c:ptCount val="1"/>
                        <c:pt idx="0">
                          <c:v>#REF!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8-E5DD-445B-85C5-8836F7CE1DB5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DE815FDB-66A2-4A96-807E-3487B99E9649}" type="CELLREF">
                      <a:rPr lang="en-US"/>
                      <a:pPr/>
                      <a:t>[CELLREF]</a:t>
                    </a:fld>
                    <a:endParaRPr lang="en-US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{DE815FDB-66A2-4A96-807E-3487B99E9649}</c15:txfldGUID>
                      <c15:f>Opioids!#REF!</c15:f>
                      <c15:dlblFieldTableCache>
                        <c:ptCount val="1"/>
                        <c:pt idx="0">
                          <c:v>#REF!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9-E5DD-445B-85C5-8836F7CE1DB5}"/>
                </c:ext>
              </c:extLst>
            </c:dLbl>
            <c:dLbl>
              <c:idx val="8"/>
              <c:layout>
                <c:manualLayout>
                  <c:x val="-5.3081779103047313E-17"/>
                  <c:y val="1.3374218604164106E-4"/>
                </c:manualLayout>
              </c:layout>
              <c:tx>
                <c:rich>
                  <a:bodyPr/>
                  <a:lstStyle/>
                  <a:p>
                    <a:fld id="{2DBB1E46-4A62-4160-85AF-1BC2C37F5958}" type="CELLREF">
                      <a:rPr lang="en-US"/>
                      <a:pPr/>
                      <a:t>[CELLREF]</a:t>
                    </a:fld>
                    <a:endParaRPr lang="en-US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{2DBB1E46-4A62-4160-85AF-1BC2C37F5958}</c15:txfldGUID>
                      <c15:f>Opioids!#REF!</c15:f>
                      <c15:dlblFieldTableCache>
                        <c:ptCount val="1"/>
                        <c:pt idx="0">
                          <c:v>#REF!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A-E5DD-445B-85C5-8836F7CE1DB5}"/>
                </c:ext>
              </c:extLst>
            </c:dLbl>
            <c:dLbl>
              <c:idx val="9"/>
              <c:layout>
                <c:manualLayout>
                  <c:x val="4.0444893832153692E-3"/>
                  <c:y val="-2.2707324186102755E-3"/>
                </c:manualLayout>
              </c:layout>
              <c:tx>
                <c:rich>
                  <a:bodyPr/>
                  <a:lstStyle/>
                  <a:p>
                    <a:fld id="{F276FD54-6C56-4515-B1E0-DA683A409EF4}" type="CELLREF">
                      <a:rPr lang="en-US"/>
                      <a:pPr/>
                      <a:t>[CELLREF]</a:t>
                    </a:fld>
                    <a:endParaRPr lang="en-US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{F276FD54-6C56-4515-B1E0-DA683A409EF4}</c15:txfldGUID>
                      <c15:f>Opioids!#REF!</c15:f>
                      <c15:dlblFieldTableCache>
                        <c:ptCount val="1"/>
                        <c:pt idx="0">
                          <c:v>#REF!</c:v>
                        </c:pt>
                      </c15:dlblFieldTableCache>
                    </c15:dlblFTEntry>
                  </c15:dlblFieldTable>
                  <c15:showDataLabelsRange val="1"/>
                </c:ext>
                <c:ext xmlns:c16="http://schemas.microsoft.com/office/drawing/2014/chart" uri="{C3380CC4-5D6E-409C-BE32-E72D297353CC}">
                  <c16:uniqueId val="{0000000B-E5DD-445B-85C5-8836F7CE1DB5}"/>
                </c:ext>
              </c:extLst>
            </c:dLbl>
            <c:dLbl>
              <c:idx val="10"/>
              <c:tx>
                <c:rich>
                  <a:bodyPr vertOverflow="clip" horzOverflow="clip" wrap="square" lIns="457200" rIns="548640" anchor="t" anchorCtr="1">
                    <a:spAutoFit/>
                  </a:bodyPr>
                  <a:lstStyle/>
                  <a:p>
                    <a:pPr>
                      <a:defRPr sz="700"/>
                    </a:pPr>
                    <a:fld id="{FF26E61A-81FE-420C-B797-C3D8B00E87BC}" type="CELLREF">
                      <a:rPr lang="en-US"/>
                      <a:pPr>
                        <a:defRPr sz="700"/>
                      </a:pPr>
                      <a:t>[CELLREF]</a:t>
                    </a:fld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dlblFieldTable>
                    <c15:dlblFTEntry>
                      <c15:txfldGUID>{FF26E61A-81FE-420C-B797-C3D8B00E87BC}</c15:txfldGUID>
                      <c15:f>Opioids!#REF!</c15:f>
                      <c15:dlblFieldTableCache>
                        <c:ptCount val="1"/>
                        <c:pt idx="0">
                          <c:v>#REF!</c:v>
                        </c:pt>
                      </c15:dlblFieldTableCache>
                    </c15:dlblFTEntry>
                  </c15:dlblFieldTable>
                  <c15:showDataLabelsRange val="1"/>
                </c:ext>
                <c:ext xmlns:c16="http://schemas.microsoft.com/office/drawing/2014/chart" uri="{C3380CC4-5D6E-409C-BE32-E72D297353CC}">
                  <c16:uniqueId val="{0000000C-E5DD-445B-85C5-8836F7CE1DB5}"/>
                </c:ext>
              </c:extLst>
            </c:dLbl>
            <c:dLbl>
              <c:idx val="11"/>
              <c:layout>
                <c:manualLayout>
                  <c:x val="6.9046917019053677E-4"/>
                  <c:y val="1.0803326781203663E-2"/>
                </c:manualLayout>
              </c:layout>
              <c:tx>
                <c:rich>
                  <a:bodyPr vertOverflow="clip" horzOverflow="clip" wrap="square" lIns="640080" rIns="640080" anchor="t" anchorCtr="1">
                    <a:noAutofit/>
                  </a:bodyPr>
                  <a:lstStyle/>
                  <a:p>
                    <a:pPr>
                      <a:defRPr sz="700"/>
                    </a:pPr>
                    <a:fld id="{7756249A-304C-4B5D-B43E-6EC7F1EC80CD}" type="CELLREF">
                      <a:rPr lang="en-US"/>
                      <a:pPr>
                        <a:defRPr sz="700"/>
                      </a:pPr>
                      <a:t>[CELLREF]</a:t>
                    </a:fld>
                    <a:endParaRPr lang="en-US"/>
                  </a:p>
                </c:rich>
              </c:tx>
              <c:numFmt formatCode="General" sourceLinked="0"/>
              <c:spPr>
                <a:noFill/>
                <a:ln>
                  <a:noFill/>
                </a:ln>
                <a:effectLst/>
              </c:sp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>
                    <c:manualLayout>
                      <c:w val="0.2329013372822836"/>
                      <c:h val="0.11666204326085255"/>
                    </c:manualLayout>
                  </c15:layout>
                  <c15:dlblFieldTable>
                    <c15:dlblFTEntry>
                      <c15:txfldGUID>{7756249A-304C-4B5D-B43E-6EC7F1EC80CD}</c15:txfldGUID>
                      <c15:f>Opioids!#REF!</c15:f>
                      <c15:dlblFieldTableCache>
                        <c:ptCount val="1"/>
                        <c:pt idx="0">
                          <c:v>#REF!</c:v>
                        </c:pt>
                      </c15:dlblFieldTableCache>
                    </c15:dlblFTEntry>
                  </c15:dlblFieldTable>
                  <c15:showDataLabelsRange val="1"/>
                </c:ext>
                <c:ext xmlns:c16="http://schemas.microsoft.com/office/drawing/2014/chart" uri="{C3380CC4-5D6E-409C-BE32-E72D297353CC}">
                  <c16:uniqueId val="{00000002-D941-4C21-B5E2-05C21F97B223}"/>
                </c:ext>
              </c:extLst>
            </c:dLbl>
            <c:dLbl>
              <c:idx val="12"/>
              <c:tx>
                <c:rich>
                  <a:bodyPr vertOverflow="clip" horzOverflow="clip" wrap="square" lIns="457200" rIns="548640" anchor="t" anchorCtr="1">
                    <a:spAutoFit/>
                  </a:bodyPr>
                  <a:lstStyle/>
                  <a:p>
                    <a:pPr>
                      <a:defRPr sz="700"/>
                    </a:pPr>
                    <a:fld id="{2790985D-D411-424A-B291-61AB9E8E0AB3}" type="CELLREF">
                      <a:rPr lang="en-US">
                        <a:latin typeface="Calibri" panose="020F0502020204030204" pitchFamily="34" charset="0"/>
                      </a:rPr>
                      <a:pPr>
                        <a:defRPr sz="700"/>
                      </a:pPr>
                      <a:t>[CELLREF]</a:t>
                    </a:fld>
                    <a:endParaRPr lang="en-US"/>
                  </a:p>
                </c:rich>
              </c:tx>
              <c:spPr>
                <a:noFill/>
                <a:ln>
                  <a:noFill/>
                </a:ln>
              </c:sp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dlblFieldTable>
                    <c15:dlblFTEntry>
                      <c15:txfldGUID>{2790985D-D411-424A-B291-61AB9E8E0AB3}</c15:txfldGUID>
                      <c15:f>Opioids!#REF!</c15:f>
                      <c15:dlblFieldTableCache>
                        <c:ptCount val="1"/>
                        <c:pt idx="0">
                          <c:v>#REF!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0-4E6C-4E8B-AE3D-E59069A3A724}"/>
                </c:ext>
              </c:extLst>
            </c:dLbl>
            <c:dLbl>
              <c:idx val="13"/>
              <c:tx>
                <c:rich>
                  <a:bodyPr vertOverflow="clip" horzOverflow="clip" wrap="square" lIns="548640" rIns="548640" anchor="t" anchorCtr="1">
                    <a:noAutofit/>
                  </a:bodyPr>
                  <a:lstStyle/>
                  <a:p>
                    <a:pPr>
                      <a:defRPr sz="700"/>
                    </a:pPr>
                    <a:fld id="{E233A29D-E599-48FF-A795-DCDD133A6BB1}" type="CELLREF">
                      <a:rPr lang="en-US"/>
                      <a:pPr>
                        <a:defRPr sz="700"/>
                      </a:pPr>
                      <a:t>[CELLREF]</a:t>
                    </a:fld>
                    <a:endParaRPr lang="en-US"/>
                  </a:p>
                </c:rich>
              </c:tx>
              <c:numFmt formatCode="General" sourceLinked="0"/>
              <c:spPr>
                <a:noFill/>
                <a:ln>
                  <a:noFill/>
                </a:ln>
                <a:effectLst/>
              </c:sp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dlblFieldTable>
                    <c15:dlblFTEntry>
                      <c15:txfldGUID>{E233A29D-E599-48FF-A795-DCDD133A6BB1}</c15:txfldGUID>
                      <c15:f>Opioids!#REF!</c15:f>
                      <c15:dlblFieldTableCache>
                        <c:ptCount val="1"/>
                        <c:pt idx="0">
                          <c:v>#REF!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3-D941-4C21-B5E2-05C21F97B223}"/>
                </c:ext>
              </c:extLst>
            </c:dLbl>
            <c:dLbl>
              <c:idx val="14"/>
              <c:layout>
                <c:manualLayout>
                  <c:x val="7.0422517855774193E-3"/>
                  <c:y val="2.1680216802168022E-2"/>
                </c:manualLayout>
              </c:layout>
              <c:tx>
                <c:rich>
                  <a:bodyPr vertOverflow="clip" horzOverflow="clip" wrap="square" lIns="457200" rIns="548640" anchor="t" anchorCtr="1">
                    <a:noAutofit/>
                  </a:bodyPr>
                  <a:lstStyle/>
                  <a:p>
                    <a:pPr>
                      <a:defRPr sz="700"/>
                    </a:pPr>
                    <a:fld id="{AF0708ED-6BDB-45BA-8B16-D8C6B8CF95BD}" type="CELLREF">
                      <a:rPr lang="en-US"/>
                      <a:pPr>
                        <a:defRPr sz="700"/>
                      </a:pPr>
                      <a:t>[CELLREF]</a:t>
                    </a:fld>
                    <a:endParaRPr lang="en-US"/>
                  </a:p>
                </c:rich>
              </c:tx>
              <c:numFmt formatCode="General" sourceLinked="0"/>
              <c:spPr>
                <a:noFill/>
                <a:ln>
                  <a:noFill/>
                </a:ln>
                <a:effectLst/>
              </c:sp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>
                    <c:manualLayout>
                      <c:w val="0.17902488410166376"/>
                      <c:h val="0.13111552112896457"/>
                    </c:manualLayout>
                  </c15:layout>
                  <c15:dlblFieldTable>
                    <c15:dlblFTEntry>
                      <c15:txfldGUID>{AF0708ED-6BDB-45BA-8B16-D8C6B8CF95BD}</c15:txfldGUID>
                      <c15:f>Opioids!#REF!</c15:f>
                      <c15:dlblFieldTableCache>
                        <c:ptCount val="1"/>
                        <c:pt idx="0">
                          <c:v>#REF!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1-4E6C-4E8B-AE3D-E59069A3A724}"/>
                </c:ext>
              </c:extLst>
            </c:dLbl>
            <c:dLbl>
              <c:idx val="15"/>
              <c:layout>
                <c:manualLayout>
                  <c:x val="-6.7397540929233976E-4"/>
                  <c:y val="9.0335659262104438E-3"/>
                </c:manualLayout>
              </c:layout>
              <c:tx>
                <c:rich>
                  <a:bodyPr lIns="38100" tIns="19050" rIns="38100" bIns="19050">
                    <a:noAutofit/>
                  </a:bodyPr>
                  <a:lstStyle/>
                  <a:p>
                    <a:pPr>
                      <a:defRPr sz="700"/>
                    </a:pPr>
                    <a:fld id="{DDD1D463-49D1-4D98-8381-07C286B2B635}" type="CELLREF">
                      <a:rPr lang="en-US" sz="700"/>
                      <a:pPr>
                        <a:defRPr sz="700"/>
                      </a:pPr>
                      <a:t>[CELLREF]</a:t>
                    </a:fld>
                    <a:endParaRPr lang="en-US"/>
                  </a:p>
                </c:rich>
              </c:tx>
              <c:numFmt formatCode="General" sourceLinked="0"/>
              <c:spPr>
                <a:noFill/>
                <a:ln>
                  <a:noFill/>
                </a:ln>
              </c:sp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>
                    <c:manualLayout>
                      <c:w val="8.2986128250652186E-2"/>
                      <c:h val="0.12794941282746158"/>
                    </c:manualLayout>
                  </c15:layout>
                  <c15:dlblFieldTable>
                    <c15:dlblFTEntry>
                      <c15:txfldGUID>{DDD1D463-49D1-4D98-8381-07C286B2B635}</c15:txfldGUID>
                      <c15:f>Opioids!#REF!</c15:f>
                      <c15:dlblFieldTableCache>
                        <c:ptCount val="1"/>
                        <c:pt idx="0">
                          <c:v>#REF!</c:v>
                        </c:pt>
                      </c15:dlblFieldTableCache>
                    </c15:dlblFTEntry>
                  </c15:dlblFieldTable>
                  <c15:showDataLabelsRange val="1"/>
                </c:ext>
                <c:ext xmlns:c16="http://schemas.microsoft.com/office/drawing/2014/chart" uri="{C3380CC4-5D6E-409C-BE32-E72D297353CC}">
                  <c16:uniqueId val="{0000000D-E5DD-445B-85C5-8836F7CE1DB5}"/>
                </c:ext>
              </c:extLst>
            </c:dLbl>
            <c:dLbl>
              <c:idx val="16"/>
              <c:layout>
                <c:manualLayout>
                  <c:x val="4.0458733144185946E-3"/>
                  <c:y val="3.7051020242806457E-3"/>
                </c:manualLayout>
              </c:layout>
              <c:tx>
                <c:rich>
                  <a:bodyPr vertOverflow="clip" horzOverflow="clip" wrap="square" lIns="457200" rIns="548640" anchor="t" anchorCtr="1">
                    <a:noAutofit/>
                  </a:bodyPr>
                  <a:lstStyle/>
                  <a:p>
                    <a:pPr>
                      <a:defRPr sz="700"/>
                    </a:pPr>
                    <a:fld id="{E7254424-A52F-41E4-93E4-462A6F16053D}" type="CELLREF">
                      <a:rPr lang="en-US"/>
                      <a:pPr>
                        <a:defRPr sz="700"/>
                      </a:pPr>
                      <a:t>[CELLREF]</a:t>
                    </a:fld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>
                    <c:manualLayout>
                      <c:w val="0.15184226465618922"/>
                      <c:h val="0.10598482365192707"/>
                    </c:manualLayout>
                  </c15:layout>
                  <c15:dlblFieldTable>
                    <c15:dlblFTEntry>
                      <c15:txfldGUID>{E7254424-A52F-41E4-93E4-462A6F16053D}</c15:txfldGUID>
                      <c15:f>Opioids!#REF!</c15:f>
                      <c15:dlblFieldTableCache>
                        <c:ptCount val="1"/>
                        <c:pt idx="0">
                          <c:v>#REF!</c:v>
                        </c:pt>
                      </c15:dlblFieldTableCache>
                    </c15:dlblFTEntry>
                  </c15:dlblFieldTable>
                  <c15:showDataLabelsRange val="1"/>
                </c:ext>
                <c:ext xmlns:c16="http://schemas.microsoft.com/office/drawing/2014/chart" uri="{C3380CC4-5D6E-409C-BE32-E72D297353CC}">
                  <c16:uniqueId val="{0000000E-E5DD-445B-85C5-8836F7CE1DB5}"/>
                </c:ext>
              </c:extLst>
            </c:dLbl>
            <c:dLbl>
              <c:idx val="17"/>
              <c:layout>
                <c:manualLayout>
                  <c:x val="5.3926525109538256E-3"/>
                  <c:y val="2.5293586269196026E-2"/>
                </c:manualLayout>
              </c:layout>
              <c:tx>
                <c:rich>
                  <a:bodyPr vertOverflow="clip" horzOverflow="clip" wrap="square" lIns="457200" tIns="91440" rIns="548640" bIns="9144" anchor="t" anchorCtr="1">
                    <a:noAutofit/>
                  </a:bodyPr>
                  <a:lstStyle/>
                  <a:p>
                    <a:pPr>
                      <a:defRPr sz="700"/>
                    </a:pPr>
                    <a:fld id="{79D13C02-CAD1-4CA4-8B56-CA6F82774396}" type="CELLREF">
                      <a:rPr lang="en-US"/>
                      <a:pPr>
                        <a:defRPr sz="700"/>
                      </a:pPr>
                      <a:t>[CELLREF]</a:t>
                    </a:fld>
                    <a:endParaRPr lang="en-US"/>
                  </a:p>
                </c:rich>
              </c:tx>
              <c:numFmt formatCode="General" sourceLinked="0"/>
              <c:spPr>
                <a:noFill/>
                <a:ln>
                  <a:noFill/>
                </a:ln>
                <a:effectLst/>
              </c:sp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>
                    <c:manualLayout>
                      <c:w val="0.15592185961587968"/>
                      <c:h val="0.15464310863581077"/>
                    </c:manualLayout>
                  </c15:layout>
                  <c15:dlblFieldTable>
                    <c15:dlblFTEntry>
                      <c15:txfldGUID>{79D13C02-CAD1-4CA4-8B56-CA6F82774396}</c15:txfldGUID>
                      <c15:f>Opioids!#REF!</c15:f>
                      <c15:dlblFieldTableCache>
                        <c:ptCount val="1"/>
                        <c:pt idx="0">
                          <c:v>#REF!</c:v>
                        </c:pt>
                      </c15:dlblFieldTableCache>
                    </c15:dlblFTEntry>
                  </c15:dlblFieldTable>
                  <c15:showDataLabelsRange val="1"/>
                </c:ext>
                <c:ext xmlns:c16="http://schemas.microsoft.com/office/drawing/2014/chart" uri="{C3380CC4-5D6E-409C-BE32-E72D297353CC}">
                  <c16:uniqueId val="{00000004-D941-4C21-B5E2-05C21F97B223}"/>
                </c:ext>
              </c:extLst>
            </c:dLbl>
            <c:dLbl>
              <c:idx val="18"/>
              <c:layout>
                <c:manualLayout>
                  <c:x val="5.3924932790883444E-3"/>
                  <c:y val="7.2240360198877248E-3"/>
                </c:manualLayout>
              </c:layout>
              <c:tx>
                <c:strRef>
                  <c:f>Opioids!#REF!</c:f>
                  <c:strCache>
                    <c:ptCount val="1"/>
                    <c:pt idx="0">
                      <c:v>#REF!</c:v>
                    </c:pt>
                  </c:strCache>
                </c:strRef>
              </c:tx>
              <c:spPr>
                <a:noFill/>
                <a:ln>
                  <a:noFill/>
                </a:ln>
              </c:spPr>
              <c:txPr>
                <a:bodyPr vertOverflow="clip" horzOverflow="clip" wrap="square" lIns="457200" rIns="548640" anchor="t" anchorCtr="1">
                  <a:noAutofit/>
                </a:bodyPr>
                <a:lstStyle/>
                <a:p>
                  <a:pPr>
                    <a:defRPr sz="700"/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>
                    <c:manualLayout>
                      <c:w val="0.16267752402260066"/>
                      <c:h val="0.11663330575143696"/>
                    </c:manualLayout>
                  </c15:layout>
                  <c15:dlblFieldTable>
                    <c15:dlblFTEntry>
                      <c15:txfldGUID>{79106F1C-AF27-47D1-BBD4-B6EE1B3BBADC}</c15:txfldGUID>
                      <c15:f>Opioids!#REF!</c15:f>
                      <c15:dlblFieldTableCache>
                        <c:ptCount val="1"/>
                        <c:pt idx="0">
                          <c:v>#REF!</c:v>
                        </c:pt>
                      </c15:dlblFieldTableCache>
                    </c15:dlblFTEntry>
                  </c15:dlblFieldTable>
                  <c15:showDataLabelsRange val="1"/>
                </c:ext>
                <c:ext xmlns:c16="http://schemas.microsoft.com/office/drawing/2014/chart" uri="{C3380CC4-5D6E-409C-BE32-E72D297353CC}">
                  <c16:uniqueId val="{00000002-4E6C-4E8B-AE3D-E59069A3A724}"/>
                </c:ext>
              </c:extLst>
            </c:dLbl>
            <c:dLbl>
              <c:idx val="19"/>
              <c:tx>
                <c:rich>
                  <a:bodyPr vertOverflow="clip" horzOverflow="clip" wrap="square" lIns="548640" rIns="548640" anchor="t" anchorCtr="1">
                    <a:spAutoFit/>
                  </a:bodyPr>
                  <a:lstStyle/>
                  <a:p>
                    <a:pPr>
                      <a:defRPr sz="700"/>
                    </a:pPr>
                    <a:r>
                      <a:rPr lang="en-US"/>
                      <a:t>FFS</a:t>
                    </a:r>
                    <a:r>
                      <a:rPr lang="en-US" baseline="0"/>
                      <a:t> &amp; MCO                        &gt;90 MME Denial</a:t>
                    </a:r>
                    <a:endParaRPr lang="en-US"/>
                  </a:p>
                </c:rich>
              </c:tx>
              <c:numFmt formatCode="General" sourceLinked="0"/>
              <c:spPr>
                <a:noFill/>
                <a:ln>
                  <a:noFill/>
                </a:ln>
                <a:effectLst/>
              </c:sp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showDataLabelsRange val="0"/>
                </c:ext>
                <c:ext xmlns:c16="http://schemas.microsoft.com/office/drawing/2014/chart" uri="{C3380CC4-5D6E-409C-BE32-E72D297353CC}">
                  <c16:uniqueId val="{00000005-D941-4C21-B5E2-05C21F97B223}"/>
                </c:ext>
              </c:extLst>
            </c:dLbl>
            <c:dLbl>
              <c:idx val="20"/>
              <c:tx>
                <c:rich>
                  <a:bodyPr/>
                  <a:lstStyle/>
                  <a:p>
                    <a:r>
                      <a:rPr lang="en-US" sz="700"/>
                      <a:t>F</a:t>
                    </a:r>
                    <a:r>
                      <a:rPr lang="en-US"/>
                      <a:t>FS &amp;MCO                                                                          &gt;90 MME Denial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4E6C-4E8B-AE3D-E59069A3A724}"/>
                </c:ext>
              </c:extLst>
            </c:dLbl>
            <c:dLbl>
              <c:idx val="21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F-E5DD-445B-85C5-8836F7CE1DB5}"/>
                </c:ext>
              </c:extLst>
            </c:dLbl>
            <c:dLbl>
              <c:idx val="22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0-E5DD-445B-85C5-8836F7CE1DB5}"/>
                </c:ext>
              </c:extLst>
            </c:dLbl>
            <c:dLbl>
              <c:idx val="23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1-E5DD-445B-85C5-8836F7CE1DB5}"/>
                </c:ext>
              </c:extLst>
            </c:dLbl>
            <c:numFmt formatCode="General" sourceLinked="0"/>
            <c:spPr>
              <a:noFill/>
              <a:ln>
                <a:noFill/>
              </a:ln>
              <a:effectLst/>
            </c:spPr>
            <c:txPr>
              <a:bodyPr vertOverflow="clip" horzOverflow="clip" wrap="square" lIns="457200" rIns="548640" anchor="t" anchorCtr="1">
                <a:spAutoFit/>
              </a:bodyPr>
              <a:lstStyle/>
              <a:p>
                <a:pPr>
                  <a:defRPr sz="700"/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DataLabelsRange val="1"/>
                <c15:showLeaderLines val="1"/>
                <c15:leaderLines>
                  <c:spPr>
                    <a:ln>
                      <a:noFill/>
                    </a:ln>
                  </c:spPr>
                </c15:leaderLines>
              </c:ext>
            </c:extLst>
          </c:dLbls>
          <c:cat>
            <c:numRef>
              <c:f>Opioids!$B$32:$B$53</c:f>
              <c:numCache>
                <c:formatCode>mmm\-yy</c:formatCode>
                <c:ptCount val="22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  <c:pt idx="10">
                  <c:v>44501</c:v>
                </c:pt>
                <c:pt idx="11">
                  <c:v>44531</c:v>
                </c:pt>
                <c:pt idx="12">
                  <c:v>44562</c:v>
                </c:pt>
                <c:pt idx="13">
                  <c:v>44593</c:v>
                </c:pt>
                <c:pt idx="14">
                  <c:v>44621</c:v>
                </c:pt>
                <c:pt idx="15">
                  <c:v>44652</c:v>
                </c:pt>
                <c:pt idx="16">
                  <c:v>44682</c:v>
                </c:pt>
                <c:pt idx="17">
                  <c:v>44713</c:v>
                </c:pt>
                <c:pt idx="18">
                  <c:v>44743</c:v>
                </c:pt>
                <c:pt idx="19">
                  <c:v>44774</c:v>
                </c:pt>
                <c:pt idx="20">
                  <c:v>44805</c:v>
                </c:pt>
                <c:pt idx="21">
                  <c:v>44835</c:v>
                </c:pt>
              </c:numCache>
            </c:numRef>
          </c:cat>
          <c:val>
            <c:numRef>
              <c:f>Opioids!$J$32:$J$55</c:f>
              <c:numCache>
                <c:formatCode>General</c:formatCode>
                <c:ptCount val="24"/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Opioids!#REF!</c15:f>
              </c15:datalabelsRange>
            </c:ext>
            <c:ext xmlns:c16="http://schemas.microsoft.com/office/drawing/2014/chart" uri="{C3380CC4-5D6E-409C-BE32-E72D297353CC}">
              <c16:uniqueId val="{00000004-4E6C-4E8B-AE3D-E59069A3A7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0"/>
        <c:axId val="168601472"/>
        <c:axId val="168599936"/>
      </c:barChart>
      <c:lineChart>
        <c:grouping val="standard"/>
        <c:varyColors val="0"/>
        <c:ser>
          <c:idx val="0"/>
          <c:order val="0"/>
          <c:tx>
            <c:strRef>
              <c:f>Opioids!$H$31</c:f>
              <c:strCache>
                <c:ptCount val="1"/>
                <c:pt idx="0">
                  <c:v>Average Units Dispensed per Claim</c:v>
                </c:pt>
              </c:strCache>
            </c:strRef>
          </c:tx>
          <c:cat>
            <c:numRef>
              <c:f>Opioids!$B$32:$B$55</c:f>
              <c:numCache>
                <c:formatCode>mmm\-yy</c:formatCode>
                <c:ptCount val="24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  <c:pt idx="10">
                  <c:v>44501</c:v>
                </c:pt>
                <c:pt idx="11">
                  <c:v>44531</c:v>
                </c:pt>
                <c:pt idx="12">
                  <c:v>44562</c:v>
                </c:pt>
                <c:pt idx="13">
                  <c:v>44593</c:v>
                </c:pt>
                <c:pt idx="14">
                  <c:v>44621</c:v>
                </c:pt>
                <c:pt idx="15">
                  <c:v>44652</c:v>
                </c:pt>
                <c:pt idx="16">
                  <c:v>44682</c:v>
                </c:pt>
                <c:pt idx="17">
                  <c:v>44713</c:v>
                </c:pt>
                <c:pt idx="18">
                  <c:v>44743</c:v>
                </c:pt>
                <c:pt idx="19">
                  <c:v>44774</c:v>
                </c:pt>
                <c:pt idx="20">
                  <c:v>44805</c:v>
                </c:pt>
                <c:pt idx="21">
                  <c:v>44835</c:v>
                </c:pt>
                <c:pt idx="22">
                  <c:v>44866</c:v>
                </c:pt>
                <c:pt idx="23">
                  <c:v>44896</c:v>
                </c:pt>
              </c:numCache>
            </c:numRef>
          </c:cat>
          <c:val>
            <c:numRef>
              <c:f>Opioids!$H$32:$H$55</c:f>
              <c:numCache>
                <c:formatCode>0.00</c:formatCode>
                <c:ptCount val="24"/>
                <c:pt idx="0">
                  <c:v>17.04626</c:v>
                </c:pt>
                <c:pt idx="1">
                  <c:v>17.108409999999999</c:v>
                </c:pt>
                <c:pt idx="2">
                  <c:v>16.93402</c:v>
                </c:pt>
                <c:pt idx="3">
                  <c:v>16.696729999999999</c:v>
                </c:pt>
                <c:pt idx="4">
                  <c:v>16.635739999999998</c:v>
                </c:pt>
                <c:pt idx="5">
                  <c:v>16.743379999999998</c:v>
                </c:pt>
                <c:pt idx="6">
                  <c:v>16.736339999999998</c:v>
                </c:pt>
                <c:pt idx="7">
                  <c:v>16.898050000000001</c:v>
                </c:pt>
                <c:pt idx="8">
                  <c:v>16.810849999999999</c:v>
                </c:pt>
                <c:pt idx="9">
                  <c:v>16.875699999999998</c:v>
                </c:pt>
                <c:pt idx="10">
                  <c:v>16.764119999999998</c:v>
                </c:pt>
                <c:pt idx="11">
                  <c:v>16.797830000000001</c:v>
                </c:pt>
                <c:pt idx="12">
                  <c:v>16.964919999999999</c:v>
                </c:pt>
                <c:pt idx="13">
                  <c:v>16.99624</c:v>
                </c:pt>
                <c:pt idx="14">
                  <c:v>16.798459999999999</c:v>
                </c:pt>
                <c:pt idx="15">
                  <c:v>16.57124</c:v>
                </c:pt>
                <c:pt idx="16">
                  <c:v>16.645160000000001</c:v>
                </c:pt>
                <c:pt idx="17">
                  <c:v>16.861470000000001</c:v>
                </c:pt>
                <c:pt idx="18">
                  <c:v>16.884060000000002</c:v>
                </c:pt>
                <c:pt idx="19">
                  <c:v>17.088290000000001</c:v>
                </c:pt>
                <c:pt idx="20">
                  <c:v>16.802019999999999</c:v>
                </c:pt>
                <c:pt idx="21">
                  <c:v>16.743929999999999</c:v>
                </c:pt>
                <c:pt idx="22">
                  <c:v>16.968070000000001</c:v>
                </c:pt>
                <c:pt idx="23">
                  <c:v>16.898620000000001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E6C-4E8B-AE3D-E59069A3A7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9878528"/>
        <c:axId val="160029696"/>
      </c:lineChart>
      <c:dateAx>
        <c:axId val="159878528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crossAx val="160029696"/>
        <c:crosses val="autoZero"/>
        <c:auto val="1"/>
        <c:lblOffset val="100"/>
        <c:baseTimeUnit val="months"/>
      </c:dateAx>
      <c:valAx>
        <c:axId val="160029696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159878528"/>
        <c:crosses val="autoZero"/>
        <c:crossBetween val="between"/>
      </c:valAx>
      <c:valAx>
        <c:axId val="168599936"/>
        <c:scaling>
          <c:orientation val="minMax"/>
        </c:scaling>
        <c:delete val="1"/>
        <c:axPos val="r"/>
        <c:numFmt formatCode="General" sourceLinked="1"/>
        <c:majorTickMark val="out"/>
        <c:minorTickMark val="none"/>
        <c:tickLblPos val="none"/>
        <c:crossAx val="168601472"/>
        <c:crosses val="max"/>
        <c:crossBetween val="between"/>
      </c:valAx>
      <c:dateAx>
        <c:axId val="168601472"/>
        <c:scaling>
          <c:orientation val="minMax"/>
        </c:scaling>
        <c:delete val="1"/>
        <c:axPos val="b"/>
        <c:numFmt formatCode="mmm\-yy" sourceLinked="1"/>
        <c:majorTickMark val="out"/>
        <c:minorTickMark val="none"/>
        <c:tickLblPos val="none"/>
        <c:crossAx val="168599936"/>
        <c:crosses val="autoZero"/>
        <c:auto val="1"/>
        <c:lblOffset val="100"/>
        <c:baseTimeUnit val="months"/>
      </c:dateAx>
    </c:plotArea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0" i="0" baseline="0">
                <a:solidFill>
                  <a:sysClr val="windowText" lastClr="000000"/>
                </a:solidFill>
                <a:effectLst/>
              </a:rPr>
              <a:t>Antianxiety Benzodiazepines: Average Units Dispensed per Claim </a:t>
            </a:r>
            <a:endParaRPr lang="en-US">
              <a:solidFill>
                <a:sysClr val="windowText" lastClr="000000"/>
              </a:solidFill>
              <a:effectLst/>
            </a:endParaRPr>
          </a:p>
        </c:rich>
      </c:tx>
      <c:layout>
        <c:manualLayout>
          <c:xMode val="edge"/>
          <c:yMode val="edge"/>
          <c:x val="0.12733801717408277"/>
          <c:y val="1.294498381877022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0583406573039414E-2"/>
          <c:y val="0.11000774183802564"/>
          <c:w val="0.9227119616881605"/>
          <c:h val="0.72333503276119293"/>
        </c:manualLayout>
      </c:layout>
      <c:lineChart>
        <c:grouping val="standard"/>
        <c:varyColors val="0"/>
        <c:ser>
          <c:idx val="0"/>
          <c:order val="0"/>
          <c:tx>
            <c:strRef>
              <c:f>Benzodiazepines!$H$21</c:f>
              <c:strCache>
                <c:ptCount val="1"/>
                <c:pt idx="0">
                  <c:v>Average Units Dispensed per Claim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numRef>
              <c:f>Benzodiazepines!$B$22:$B$45</c:f>
              <c:numCache>
                <c:formatCode>mmm\-yy</c:formatCode>
                <c:ptCount val="24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  <c:pt idx="10">
                  <c:v>44501</c:v>
                </c:pt>
                <c:pt idx="11">
                  <c:v>44531</c:v>
                </c:pt>
                <c:pt idx="12">
                  <c:v>44562</c:v>
                </c:pt>
                <c:pt idx="13">
                  <c:v>44593</c:v>
                </c:pt>
                <c:pt idx="14">
                  <c:v>44621</c:v>
                </c:pt>
                <c:pt idx="15">
                  <c:v>44652</c:v>
                </c:pt>
                <c:pt idx="16">
                  <c:v>44682</c:v>
                </c:pt>
                <c:pt idx="17">
                  <c:v>44713</c:v>
                </c:pt>
                <c:pt idx="18">
                  <c:v>44743</c:v>
                </c:pt>
                <c:pt idx="19">
                  <c:v>44774</c:v>
                </c:pt>
                <c:pt idx="20">
                  <c:v>44805</c:v>
                </c:pt>
                <c:pt idx="21">
                  <c:v>44835</c:v>
                </c:pt>
                <c:pt idx="22">
                  <c:v>44866</c:v>
                </c:pt>
                <c:pt idx="23">
                  <c:v>44896</c:v>
                </c:pt>
              </c:numCache>
            </c:numRef>
          </c:cat>
          <c:val>
            <c:numRef>
              <c:f>Benzodiazepines!$H$22:$H$45</c:f>
              <c:numCache>
                <c:formatCode>0.00</c:formatCode>
                <c:ptCount val="24"/>
                <c:pt idx="0">
                  <c:v>51.673430000000003</c:v>
                </c:pt>
                <c:pt idx="1">
                  <c:v>52.0047</c:v>
                </c:pt>
                <c:pt idx="2">
                  <c:v>51.478659999999998</c:v>
                </c:pt>
                <c:pt idx="3">
                  <c:v>51.59225</c:v>
                </c:pt>
                <c:pt idx="4">
                  <c:v>51.24521</c:v>
                </c:pt>
                <c:pt idx="5">
                  <c:v>51.513710000000003</c:v>
                </c:pt>
                <c:pt idx="6">
                  <c:v>51.397359999999999</c:v>
                </c:pt>
                <c:pt idx="7">
                  <c:v>51.223399999999998</c:v>
                </c:pt>
                <c:pt idx="8">
                  <c:v>51.049669999999999</c:v>
                </c:pt>
                <c:pt idx="9">
                  <c:v>51.253039999999999</c:v>
                </c:pt>
                <c:pt idx="10">
                  <c:v>51.675060000000002</c:v>
                </c:pt>
                <c:pt idx="11">
                  <c:v>51.654339999999998</c:v>
                </c:pt>
                <c:pt idx="12">
                  <c:v>51.583880000000001</c:v>
                </c:pt>
                <c:pt idx="13">
                  <c:v>51.62312</c:v>
                </c:pt>
                <c:pt idx="14">
                  <c:v>51.24295</c:v>
                </c:pt>
                <c:pt idx="15">
                  <c:v>51.351439999999997</c:v>
                </c:pt>
                <c:pt idx="16">
                  <c:v>51.33079</c:v>
                </c:pt>
                <c:pt idx="17">
                  <c:v>51.093310000000002</c:v>
                </c:pt>
                <c:pt idx="18">
                  <c:v>51.216619999999999</c:v>
                </c:pt>
                <c:pt idx="19">
                  <c:v>50.942039999999999</c:v>
                </c:pt>
                <c:pt idx="20">
                  <c:v>51.173749999999998</c:v>
                </c:pt>
                <c:pt idx="21">
                  <c:v>51.199620000000003</c:v>
                </c:pt>
                <c:pt idx="22">
                  <c:v>51.098799999999997</c:v>
                </c:pt>
                <c:pt idx="23">
                  <c:v>51.014240000000001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D4-4690-BAF5-7CFA2226F0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9126528"/>
        <c:axId val="169132416"/>
      </c:lineChart>
      <c:dateAx>
        <c:axId val="169126528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9132416"/>
        <c:crosses val="autoZero"/>
        <c:auto val="1"/>
        <c:lblOffset val="100"/>
        <c:baseTimeUnit val="months"/>
      </c:dateAx>
      <c:valAx>
        <c:axId val="1691324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91265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200024</xdr:colOff>
      <xdr:row>56</xdr:row>
      <xdr:rowOff>104774</xdr:rowOff>
    </xdr:from>
    <xdr:to>
      <xdr:col>9</xdr:col>
      <xdr:colOff>495300</xdr:colOff>
      <xdr:row>75</xdr:row>
      <xdr:rowOff>9524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0.03741</cdr:x>
      <cdr:y>0.02168</cdr:y>
    </cdr:from>
    <cdr:to>
      <cdr:x>0.97674</cdr:x>
      <cdr:y>0.15718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352426" y="76201"/>
          <a:ext cx="8848725" cy="4762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0.04812</cdr:x>
      <cdr:y>0.04336</cdr:y>
    </cdr:from>
    <cdr:to>
      <cdr:x>1</cdr:x>
      <cdr:y>0.14363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419384" y="152398"/>
          <a:ext cx="8295992" cy="3524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45</xdr:row>
      <xdr:rowOff>142874</xdr:rowOff>
    </xdr:from>
    <xdr:to>
      <xdr:col>9</xdr:col>
      <xdr:colOff>0</xdr:colOff>
      <xdr:row>61</xdr:row>
      <xdr:rowOff>38099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lnDef>
      <a:spPr/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57"/>
  <sheetViews>
    <sheetView tabSelected="1" zoomScaleNormal="100" workbookViewId="0">
      <selection sqref="A1:I1"/>
    </sheetView>
  </sheetViews>
  <sheetFormatPr defaultRowHeight="15" x14ac:dyDescent="0.25"/>
  <cols>
    <col min="1" max="1" width="4.5703125" customWidth="1"/>
    <col min="2" max="2" width="15.42578125" customWidth="1"/>
    <col min="3" max="3" width="14" customWidth="1"/>
    <col min="4" max="4" width="14.42578125" customWidth="1"/>
    <col min="5" max="5" width="14" customWidth="1"/>
    <col min="6" max="6" width="14.5703125" customWidth="1"/>
    <col min="7" max="7" width="10.42578125" customWidth="1"/>
    <col min="8" max="8" width="18.5703125" customWidth="1"/>
    <col min="9" max="9" width="21" customWidth="1"/>
    <col min="10" max="10" width="7.42578125" style="10" bestFit="1" customWidth="1"/>
    <col min="11" max="11" width="9.140625" customWidth="1"/>
  </cols>
  <sheetData>
    <row r="1" spans="1:10" x14ac:dyDescent="0.25">
      <c r="A1" s="20" t="s">
        <v>15</v>
      </c>
      <c r="B1" s="20"/>
      <c r="C1" s="20"/>
      <c r="D1" s="20"/>
      <c r="E1" s="20"/>
      <c r="F1" s="20"/>
      <c r="G1" s="20"/>
      <c r="H1" s="20"/>
      <c r="I1" s="20"/>
      <c r="J1" s="11"/>
    </row>
    <row r="2" spans="1:10" ht="6" customHeight="1" x14ac:dyDescent="0.25"/>
    <row r="3" spans="1:10" x14ac:dyDescent="0.25">
      <c r="A3" t="s">
        <v>5</v>
      </c>
    </row>
    <row r="4" spans="1:10" x14ac:dyDescent="0.25">
      <c r="A4">
        <v>1</v>
      </c>
      <c r="B4" s="21" t="s">
        <v>9</v>
      </c>
      <c r="C4" s="21"/>
      <c r="D4" s="21"/>
      <c r="E4" s="21"/>
      <c r="F4" s="21"/>
      <c r="G4" s="21"/>
      <c r="H4" s="21"/>
      <c r="I4" s="21"/>
      <c r="J4" s="21"/>
    </row>
    <row r="5" spans="1:10" x14ac:dyDescent="0.25">
      <c r="B5" s="21" t="s">
        <v>22</v>
      </c>
      <c r="C5" s="21"/>
      <c r="D5" s="21"/>
      <c r="E5" s="21"/>
      <c r="F5" s="21"/>
      <c r="G5" s="21"/>
      <c r="H5" s="21"/>
      <c r="I5" s="21"/>
      <c r="J5" s="21"/>
    </row>
    <row r="6" spans="1:10" x14ac:dyDescent="0.25">
      <c r="B6" s="21" t="s">
        <v>23</v>
      </c>
      <c r="C6" s="21"/>
      <c r="D6" s="21"/>
      <c r="E6" s="21"/>
      <c r="F6" s="21"/>
      <c r="G6" s="21"/>
      <c r="H6" s="21"/>
      <c r="I6" s="21"/>
      <c r="J6" s="21"/>
    </row>
    <row r="7" spans="1:10" x14ac:dyDescent="0.25">
      <c r="B7" s="21" t="s">
        <v>34</v>
      </c>
      <c r="C7" s="21"/>
      <c r="D7" s="21"/>
      <c r="E7" s="21"/>
      <c r="F7" s="21"/>
      <c r="G7" s="21"/>
      <c r="H7" s="21"/>
      <c r="I7" s="21"/>
      <c r="J7" s="21"/>
    </row>
    <row r="8" spans="1:10" x14ac:dyDescent="0.25">
      <c r="B8" s="21" t="s">
        <v>35</v>
      </c>
      <c r="C8" s="21"/>
      <c r="D8" s="21"/>
      <c r="E8" s="21"/>
      <c r="F8" s="21"/>
      <c r="G8" s="21"/>
      <c r="H8" s="21"/>
      <c r="I8" s="21"/>
      <c r="J8" s="21"/>
    </row>
    <row r="10" spans="1:10" x14ac:dyDescent="0.25">
      <c r="A10">
        <v>2</v>
      </c>
      <c r="B10" s="22" t="s">
        <v>21</v>
      </c>
      <c r="C10" s="22"/>
      <c r="D10" s="22"/>
      <c r="E10" s="22"/>
      <c r="F10" s="22"/>
      <c r="G10" s="22"/>
      <c r="H10" s="22"/>
      <c r="I10" s="22"/>
      <c r="J10" s="22"/>
    </row>
    <row r="11" spans="1:10" x14ac:dyDescent="0.25">
      <c r="B11" s="22" t="s">
        <v>38</v>
      </c>
      <c r="C11" s="22"/>
      <c r="D11" s="22"/>
      <c r="E11" s="22"/>
      <c r="F11" s="22"/>
      <c r="G11" s="22"/>
      <c r="H11" s="22"/>
      <c r="I11" s="22"/>
      <c r="J11" s="22"/>
    </row>
    <row r="13" spans="1:10" x14ac:dyDescent="0.25">
      <c r="A13">
        <v>3</v>
      </c>
      <c r="B13" s="22" t="s">
        <v>11</v>
      </c>
      <c r="C13" s="22"/>
      <c r="D13" s="22"/>
      <c r="E13" s="22"/>
      <c r="F13" s="22"/>
      <c r="G13" s="22"/>
      <c r="H13" s="22"/>
      <c r="I13" s="22"/>
      <c r="J13" s="22"/>
    </row>
    <row r="14" spans="1:10" x14ac:dyDescent="0.25">
      <c r="B14" s="22" t="s">
        <v>24</v>
      </c>
      <c r="C14" s="22"/>
      <c r="D14" s="22"/>
      <c r="E14" s="22"/>
      <c r="F14" s="22"/>
      <c r="G14" s="22"/>
      <c r="H14" s="22"/>
      <c r="I14" s="22"/>
      <c r="J14" s="22"/>
    </row>
    <row r="16" spans="1:10" x14ac:dyDescent="0.25">
      <c r="A16">
        <v>4</v>
      </c>
      <c r="B16" s="22" t="s">
        <v>28</v>
      </c>
      <c r="C16" s="22"/>
      <c r="D16" s="22"/>
      <c r="E16" s="22"/>
      <c r="F16" s="22"/>
      <c r="G16" s="22"/>
      <c r="H16" s="22"/>
      <c r="I16" s="22"/>
      <c r="J16" s="22"/>
    </row>
    <row r="17" spans="1:15" x14ac:dyDescent="0.25">
      <c r="B17" s="22" t="s">
        <v>39</v>
      </c>
      <c r="C17" s="22"/>
      <c r="D17" s="22"/>
      <c r="E17" s="22"/>
      <c r="F17" s="22"/>
      <c r="G17" s="22"/>
      <c r="H17" s="22"/>
      <c r="I17" s="22"/>
      <c r="J17" s="22"/>
    </row>
    <row r="18" spans="1:15" x14ac:dyDescent="0.25">
      <c r="B18" s="1" t="s">
        <v>29</v>
      </c>
      <c r="C18" s="1"/>
      <c r="D18" s="1"/>
      <c r="E18" s="1"/>
      <c r="F18" s="1"/>
      <c r="G18" s="1"/>
      <c r="H18" s="1"/>
      <c r="I18" s="1"/>
      <c r="J18" s="12"/>
    </row>
    <row r="20" spans="1:15" x14ac:dyDescent="0.25">
      <c r="A20">
        <v>5</v>
      </c>
      <c r="B20" t="s">
        <v>14</v>
      </c>
    </row>
    <row r="21" spans="1:15" x14ac:dyDescent="0.25">
      <c r="B21" t="s">
        <v>25</v>
      </c>
    </row>
    <row r="23" spans="1:15" x14ac:dyDescent="0.25">
      <c r="A23">
        <v>6</v>
      </c>
      <c r="B23" t="s">
        <v>17</v>
      </c>
      <c r="F23" s="2"/>
      <c r="G23" s="2"/>
    </row>
    <row r="24" spans="1:15" x14ac:dyDescent="0.25">
      <c r="B24" t="s">
        <v>30</v>
      </c>
      <c r="F24" s="2"/>
      <c r="G24" s="2"/>
    </row>
    <row r="25" spans="1:15" x14ac:dyDescent="0.25">
      <c r="B25" t="s">
        <v>31</v>
      </c>
      <c r="F25" s="2"/>
      <c r="G25" s="2"/>
    </row>
    <row r="26" spans="1:15" x14ac:dyDescent="0.25">
      <c r="F26" s="2"/>
      <c r="G26" s="2"/>
    </row>
    <row r="27" spans="1:15" x14ac:dyDescent="0.25">
      <c r="A27">
        <v>7</v>
      </c>
      <c r="B27" s="22" t="s">
        <v>0</v>
      </c>
      <c r="C27" s="22"/>
      <c r="D27" s="22"/>
      <c r="E27" s="22"/>
      <c r="F27" s="22"/>
      <c r="G27" s="22"/>
      <c r="H27" s="22"/>
      <c r="I27" s="22"/>
      <c r="J27" s="22"/>
    </row>
    <row r="30" spans="1:15" ht="18.600000000000001" customHeight="1" thickBot="1" x14ac:dyDescent="0.3">
      <c r="B30" s="23" t="s">
        <v>10</v>
      </c>
      <c r="C30" s="23"/>
      <c r="D30" s="23"/>
      <c r="E30" s="23"/>
      <c r="F30" s="23"/>
      <c r="G30" s="23"/>
      <c r="H30" s="23"/>
      <c r="I30" s="23"/>
    </row>
    <row r="31" spans="1:15" ht="44.45" customHeight="1" thickBot="1" x14ac:dyDescent="0.3">
      <c r="B31" s="3" t="s">
        <v>6</v>
      </c>
      <c r="C31" s="4" t="s">
        <v>1</v>
      </c>
      <c r="D31" s="5" t="s">
        <v>8</v>
      </c>
      <c r="E31" s="4" t="s">
        <v>2</v>
      </c>
      <c r="F31" s="5" t="s">
        <v>3</v>
      </c>
      <c r="G31" s="5" t="s">
        <v>13</v>
      </c>
      <c r="H31" s="5" t="s">
        <v>4</v>
      </c>
      <c r="I31" s="5" t="s">
        <v>7</v>
      </c>
      <c r="J31" s="13"/>
    </row>
    <row r="32" spans="1:15" ht="15.75" thickBot="1" x14ac:dyDescent="0.3">
      <c r="B32" s="8">
        <v>44197</v>
      </c>
      <c r="C32" s="14">
        <v>19219</v>
      </c>
      <c r="D32" s="14">
        <v>19219</v>
      </c>
      <c r="E32" s="15">
        <v>132145</v>
      </c>
      <c r="F32" s="14">
        <v>327612</v>
      </c>
      <c r="G32" s="14">
        <v>83437</v>
      </c>
      <c r="H32" s="16">
        <v>17.04626</v>
      </c>
      <c r="I32" s="16">
        <v>4.3413810000000002</v>
      </c>
      <c r="M32" s="2"/>
      <c r="N32" s="2"/>
      <c r="O32" s="25"/>
    </row>
    <row r="33" spans="2:15" ht="15.75" thickBot="1" x14ac:dyDescent="0.3">
      <c r="B33" s="8">
        <v>44228</v>
      </c>
      <c r="C33" s="14">
        <v>16866</v>
      </c>
      <c r="D33" s="14">
        <v>16866</v>
      </c>
      <c r="E33" s="15">
        <v>111582</v>
      </c>
      <c r="F33" s="14">
        <v>288550.5</v>
      </c>
      <c r="G33" s="14">
        <v>73292</v>
      </c>
      <c r="H33" s="16">
        <v>17.108409999999999</v>
      </c>
      <c r="I33" s="16">
        <v>4.3455469999999998</v>
      </c>
      <c r="M33" s="2"/>
      <c r="N33" s="2"/>
      <c r="O33" s="25"/>
    </row>
    <row r="34" spans="2:15" ht="15.75" thickBot="1" x14ac:dyDescent="0.3">
      <c r="B34" s="8">
        <v>44256</v>
      </c>
      <c r="C34" s="14">
        <v>21490</v>
      </c>
      <c r="D34" s="14">
        <v>21490</v>
      </c>
      <c r="E34" s="15">
        <v>135389</v>
      </c>
      <c r="F34" s="14">
        <v>363912</v>
      </c>
      <c r="G34" s="14">
        <v>91895</v>
      </c>
      <c r="H34" s="16">
        <v>16.93402</v>
      </c>
      <c r="I34" s="16">
        <v>4.2761750000000003</v>
      </c>
      <c r="M34" s="2"/>
      <c r="N34" s="2"/>
      <c r="O34" s="25"/>
    </row>
    <row r="35" spans="2:15" ht="15.75" thickBot="1" x14ac:dyDescent="0.3">
      <c r="B35" s="8">
        <v>44287</v>
      </c>
      <c r="C35" s="14">
        <v>20693</v>
      </c>
      <c r="D35" s="14">
        <v>20693</v>
      </c>
      <c r="E35" s="15">
        <v>125090</v>
      </c>
      <c r="F35" s="14">
        <v>345505.5</v>
      </c>
      <c r="G35" s="14">
        <v>88033</v>
      </c>
      <c r="H35" s="16">
        <v>16.696729999999999</v>
      </c>
      <c r="I35" s="16">
        <v>4.2542410000000004</v>
      </c>
      <c r="M35" s="2"/>
      <c r="N35" s="2"/>
      <c r="O35" s="25"/>
    </row>
    <row r="36" spans="2:15" ht="15.75" thickBot="1" x14ac:dyDescent="0.3">
      <c r="B36" s="8">
        <v>44317</v>
      </c>
      <c r="C36" s="14">
        <v>19824</v>
      </c>
      <c r="D36" s="14">
        <v>19824</v>
      </c>
      <c r="E36" s="15">
        <v>115543</v>
      </c>
      <c r="F36" s="14">
        <v>329787</v>
      </c>
      <c r="G36" s="14">
        <v>83586</v>
      </c>
      <c r="H36" s="16">
        <v>16.635739999999998</v>
      </c>
      <c r="I36" s="16">
        <v>4.2164039999999998</v>
      </c>
      <c r="M36" s="2"/>
      <c r="N36" s="2"/>
      <c r="O36" s="25"/>
    </row>
    <row r="37" spans="2:15" ht="15.75" thickBot="1" x14ac:dyDescent="0.3">
      <c r="B37" s="8">
        <v>44348</v>
      </c>
      <c r="C37" s="14">
        <v>21405</v>
      </c>
      <c r="D37" s="14">
        <v>21405</v>
      </c>
      <c r="E37" s="15">
        <v>128307</v>
      </c>
      <c r="F37" s="14">
        <v>358392</v>
      </c>
      <c r="G37" s="14">
        <v>91675</v>
      </c>
      <c r="H37" s="16">
        <v>16.743379999999998</v>
      </c>
      <c r="I37" s="16">
        <v>4.2828780000000002</v>
      </c>
      <c r="M37" s="2"/>
      <c r="N37" s="2"/>
      <c r="O37" s="25"/>
    </row>
    <row r="38" spans="2:15" ht="15.75" thickBot="1" x14ac:dyDescent="0.3">
      <c r="B38" s="8">
        <v>44378</v>
      </c>
      <c r="C38" s="14">
        <v>19855</v>
      </c>
      <c r="D38" s="14">
        <v>19855</v>
      </c>
      <c r="E38" s="15">
        <v>116117</v>
      </c>
      <c r="F38" s="14">
        <v>332300</v>
      </c>
      <c r="G38" s="14">
        <v>84561</v>
      </c>
      <c r="H38" s="16">
        <v>16.736339999999998</v>
      </c>
      <c r="I38" s="16">
        <v>4.2589269999999999</v>
      </c>
      <c r="M38" s="2"/>
      <c r="N38" s="2"/>
      <c r="O38" s="25"/>
    </row>
    <row r="39" spans="2:15" ht="15.75" thickBot="1" x14ac:dyDescent="0.3">
      <c r="B39" s="8">
        <v>44409</v>
      </c>
      <c r="C39" s="14">
        <v>17970</v>
      </c>
      <c r="D39" s="14">
        <v>17970</v>
      </c>
      <c r="E39" s="15">
        <v>110859</v>
      </c>
      <c r="F39" s="14">
        <v>303658</v>
      </c>
      <c r="G39" s="14">
        <v>77785</v>
      </c>
      <c r="H39" s="16">
        <v>16.898050000000001</v>
      </c>
      <c r="I39" s="16">
        <v>4.3286030000000002</v>
      </c>
      <c r="M39" s="2"/>
      <c r="N39" s="2"/>
      <c r="O39" s="25"/>
    </row>
    <row r="40" spans="2:15" ht="15.75" thickBot="1" x14ac:dyDescent="0.3">
      <c r="B40" s="8">
        <v>44440</v>
      </c>
      <c r="C40" s="14">
        <v>17988</v>
      </c>
      <c r="D40" s="14">
        <v>17988</v>
      </c>
      <c r="E40" s="15">
        <v>113611</v>
      </c>
      <c r="F40" s="14">
        <v>302393.5</v>
      </c>
      <c r="G40" s="14">
        <v>77646</v>
      </c>
      <c r="H40" s="16">
        <v>16.810849999999999</v>
      </c>
      <c r="I40" s="16">
        <v>4.3165440000000004</v>
      </c>
      <c r="M40" s="2"/>
      <c r="N40" s="2"/>
      <c r="O40" s="25"/>
    </row>
    <row r="41" spans="2:15" ht="15.75" thickBot="1" x14ac:dyDescent="0.3">
      <c r="B41" s="8">
        <v>44470</v>
      </c>
      <c r="C41" s="14">
        <v>19437</v>
      </c>
      <c r="D41" s="14">
        <v>19437</v>
      </c>
      <c r="E41" s="15">
        <v>127489</v>
      </c>
      <c r="F41" s="14">
        <v>328013</v>
      </c>
      <c r="G41" s="14">
        <v>84279</v>
      </c>
      <c r="H41" s="16">
        <v>16.875699999999998</v>
      </c>
      <c r="I41" s="16">
        <v>4.3360089999999998</v>
      </c>
      <c r="M41" s="2"/>
      <c r="N41" s="2"/>
      <c r="O41" s="25"/>
    </row>
    <row r="42" spans="2:15" ht="15.75" thickBot="1" x14ac:dyDescent="0.3">
      <c r="B42" s="8">
        <v>44501</v>
      </c>
      <c r="C42" s="14">
        <v>19014</v>
      </c>
      <c r="D42" s="14">
        <v>19014</v>
      </c>
      <c r="E42" s="15">
        <v>127897</v>
      </c>
      <c r="F42" s="14">
        <v>318753</v>
      </c>
      <c r="G42" s="14">
        <v>81716</v>
      </c>
      <c r="H42" s="16">
        <v>16.764119999999998</v>
      </c>
      <c r="I42" s="16">
        <v>4.2976749999999999</v>
      </c>
      <c r="M42" s="2"/>
      <c r="N42" s="2"/>
      <c r="O42" s="25"/>
    </row>
    <row r="43" spans="2:15" ht="15.75" thickBot="1" x14ac:dyDescent="0.3">
      <c r="B43" s="8">
        <v>44531</v>
      </c>
      <c r="C43" s="14">
        <v>18752</v>
      </c>
      <c r="D43" s="14">
        <v>18752</v>
      </c>
      <c r="E43" s="15">
        <v>120900</v>
      </c>
      <c r="F43" s="14">
        <v>314993</v>
      </c>
      <c r="G43" s="14">
        <v>80373</v>
      </c>
      <c r="H43" s="16">
        <v>16.797830000000001</v>
      </c>
      <c r="I43" s="16">
        <v>4.2861029999999998</v>
      </c>
      <c r="M43" s="2"/>
      <c r="N43" s="2"/>
      <c r="O43" s="25"/>
    </row>
    <row r="44" spans="2:15" ht="15.75" thickBot="1" x14ac:dyDescent="0.3">
      <c r="B44" s="8">
        <v>44562</v>
      </c>
      <c r="C44" s="14">
        <v>18329</v>
      </c>
      <c r="D44" s="14">
        <v>18329</v>
      </c>
      <c r="E44" s="15">
        <v>114554</v>
      </c>
      <c r="F44" s="14">
        <v>310950</v>
      </c>
      <c r="G44" s="14">
        <v>79746</v>
      </c>
      <c r="H44" s="16">
        <v>16.964919999999999</v>
      </c>
      <c r="I44" s="16">
        <v>4.3508100000000001</v>
      </c>
      <c r="M44" s="2"/>
      <c r="N44" s="2"/>
      <c r="O44" s="25"/>
    </row>
    <row r="45" spans="2:15" ht="15.75" thickBot="1" x14ac:dyDescent="0.3">
      <c r="B45" s="8">
        <v>44593</v>
      </c>
      <c r="C45" s="14">
        <v>17539</v>
      </c>
      <c r="D45" s="14">
        <v>17539</v>
      </c>
      <c r="E45" s="15">
        <v>109158</v>
      </c>
      <c r="F45" s="14">
        <v>298097</v>
      </c>
      <c r="G45" s="14">
        <v>76525</v>
      </c>
      <c r="H45" s="16">
        <v>16.99624</v>
      </c>
      <c r="I45" s="16">
        <v>4.3631339999999996</v>
      </c>
      <c r="M45" s="2"/>
      <c r="N45" s="2"/>
      <c r="O45" s="25"/>
    </row>
    <row r="46" spans="2:15" ht="15.75" thickBot="1" x14ac:dyDescent="0.3">
      <c r="B46" s="8">
        <v>44621</v>
      </c>
      <c r="C46" s="14">
        <v>20582</v>
      </c>
      <c r="D46" s="14">
        <v>20582</v>
      </c>
      <c r="E46" s="15">
        <v>126465</v>
      </c>
      <c r="F46" s="14">
        <v>345746</v>
      </c>
      <c r="G46" s="14">
        <v>89389</v>
      </c>
      <c r="H46" s="16">
        <v>16.798459999999999</v>
      </c>
      <c r="I46" s="16">
        <v>4.3430669999999996</v>
      </c>
      <c r="M46" s="2"/>
      <c r="N46" s="2"/>
      <c r="O46" s="25"/>
    </row>
    <row r="47" spans="2:15" ht="15.75" thickBot="1" x14ac:dyDescent="0.3">
      <c r="B47" s="8">
        <v>44652</v>
      </c>
      <c r="C47" s="14">
        <v>19356</v>
      </c>
      <c r="D47" s="14">
        <v>19356</v>
      </c>
      <c r="E47" s="15">
        <v>118008</v>
      </c>
      <c r="F47" s="14">
        <v>320753</v>
      </c>
      <c r="G47" s="14">
        <v>82375</v>
      </c>
      <c r="H47" s="16">
        <v>16.57124</v>
      </c>
      <c r="I47" s="16">
        <v>4.2557859999999996</v>
      </c>
      <c r="M47" s="2"/>
      <c r="N47" s="2"/>
      <c r="O47" s="25"/>
    </row>
    <row r="48" spans="2:15" ht="15.75" thickBot="1" x14ac:dyDescent="0.3">
      <c r="B48" s="8">
        <v>44682</v>
      </c>
      <c r="C48" s="14">
        <v>19454</v>
      </c>
      <c r="D48" s="14">
        <v>19454</v>
      </c>
      <c r="E48" s="15">
        <v>123162</v>
      </c>
      <c r="F48" s="14">
        <v>323815</v>
      </c>
      <c r="G48" s="14">
        <v>83400</v>
      </c>
      <c r="H48" s="16">
        <v>16.645160000000001</v>
      </c>
      <c r="I48" s="16">
        <v>4.2870359999999996</v>
      </c>
      <c r="M48" s="2"/>
      <c r="N48" s="2"/>
      <c r="O48" s="25"/>
    </row>
    <row r="49" spans="2:15" ht="15.75" thickBot="1" x14ac:dyDescent="0.3">
      <c r="B49" s="8">
        <v>44713</v>
      </c>
      <c r="C49" s="14">
        <v>19425</v>
      </c>
      <c r="D49" s="14">
        <v>19425</v>
      </c>
      <c r="E49" s="15">
        <v>116052</v>
      </c>
      <c r="F49" s="14">
        <v>327534</v>
      </c>
      <c r="G49" s="14">
        <v>83522</v>
      </c>
      <c r="H49" s="16">
        <v>16.861470000000001</v>
      </c>
      <c r="I49" s="16">
        <v>4.2997170000000002</v>
      </c>
      <c r="M49" s="2"/>
      <c r="N49" s="2"/>
      <c r="O49" s="25"/>
    </row>
    <row r="50" spans="2:15" ht="15.75" thickBot="1" x14ac:dyDescent="0.3">
      <c r="B50" s="8">
        <v>44743</v>
      </c>
      <c r="C50" s="14">
        <v>18492</v>
      </c>
      <c r="D50" s="14">
        <v>18492</v>
      </c>
      <c r="E50" s="15">
        <v>109849</v>
      </c>
      <c r="F50" s="14">
        <v>312220</v>
      </c>
      <c r="G50" s="14">
        <v>80174</v>
      </c>
      <c r="H50" s="16">
        <v>16.884060000000002</v>
      </c>
      <c r="I50" s="16">
        <v>4.3356050000000002</v>
      </c>
      <c r="M50" s="2"/>
      <c r="N50" s="2"/>
      <c r="O50" s="25"/>
    </row>
    <row r="51" spans="2:15" ht="15.75" thickBot="1" x14ac:dyDescent="0.3">
      <c r="B51" s="8">
        <v>44774</v>
      </c>
      <c r="C51" s="14">
        <v>20251</v>
      </c>
      <c r="D51" s="14">
        <v>20251</v>
      </c>
      <c r="E51" s="15">
        <v>122869</v>
      </c>
      <c r="F51" s="14">
        <v>346055</v>
      </c>
      <c r="G51" s="14">
        <v>89334</v>
      </c>
      <c r="H51" s="16">
        <v>17.088290000000001</v>
      </c>
      <c r="I51" s="16">
        <v>4.4113379999999998</v>
      </c>
      <c r="M51" s="2"/>
      <c r="N51" s="2"/>
      <c r="O51" s="25"/>
    </row>
    <row r="52" spans="2:15" ht="15.75" thickBot="1" x14ac:dyDescent="0.3">
      <c r="B52" s="8">
        <v>44805</v>
      </c>
      <c r="C52" s="14">
        <v>18881</v>
      </c>
      <c r="D52" s="14">
        <v>18881</v>
      </c>
      <c r="E52" s="15">
        <v>113386</v>
      </c>
      <c r="F52" s="14">
        <v>317239</v>
      </c>
      <c r="G52" s="14">
        <v>81804</v>
      </c>
      <c r="H52" s="16">
        <v>16.802019999999999</v>
      </c>
      <c r="I52" s="16">
        <v>4.3326099999999999</v>
      </c>
      <c r="M52" s="2"/>
      <c r="N52" s="2"/>
      <c r="O52" s="25"/>
    </row>
    <row r="53" spans="2:15" ht="15.75" thickBot="1" x14ac:dyDescent="0.3">
      <c r="B53" s="9">
        <v>44835</v>
      </c>
      <c r="C53" s="17">
        <v>18850</v>
      </c>
      <c r="D53" s="17">
        <v>18850</v>
      </c>
      <c r="E53" s="18">
        <v>112551</v>
      </c>
      <c r="F53" s="17">
        <v>315623</v>
      </c>
      <c r="G53" s="17">
        <v>81382</v>
      </c>
      <c r="H53" s="19">
        <v>16.743929999999999</v>
      </c>
      <c r="I53" s="19">
        <v>4.3173469999999998</v>
      </c>
      <c r="M53" s="2"/>
      <c r="N53" s="2"/>
      <c r="O53" s="25"/>
    </row>
    <row r="54" spans="2:15" ht="15.75" thickBot="1" x14ac:dyDescent="0.3">
      <c r="B54" s="9">
        <v>44866</v>
      </c>
      <c r="C54" s="17">
        <v>17881</v>
      </c>
      <c r="D54" s="17">
        <v>17881</v>
      </c>
      <c r="E54" s="18">
        <v>106622</v>
      </c>
      <c r="F54" s="17">
        <v>303406</v>
      </c>
      <c r="G54" s="17">
        <v>78698</v>
      </c>
      <c r="H54" s="19">
        <v>16.968070000000001</v>
      </c>
      <c r="I54" s="19">
        <v>4.4012079999999996</v>
      </c>
      <c r="M54" s="2"/>
      <c r="N54" s="2"/>
      <c r="O54" s="25"/>
    </row>
    <row r="55" spans="2:15" ht="15.75" thickBot="1" x14ac:dyDescent="0.3">
      <c r="B55" s="9">
        <v>44896</v>
      </c>
      <c r="C55" s="17">
        <v>15456</v>
      </c>
      <c r="D55" s="17">
        <v>15456</v>
      </c>
      <c r="E55" s="18">
        <v>92522</v>
      </c>
      <c r="F55" s="17">
        <v>261185</v>
      </c>
      <c r="G55" s="17">
        <v>67078</v>
      </c>
      <c r="H55" s="19">
        <v>16.898620000000001</v>
      </c>
      <c r="I55" s="19">
        <v>4.3399330000000003</v>
      </c>
      <c r="M55" s="2"/>
      <c r="N55" s="2"/>
      <c r="O55" s="25"/>
    </row>
    <row r="56" spans="2:15" ht="7.35" customHeight="1" x14ac:dyDescent="0.25"/>
    <row r="57" spans="2:15" ht="14.45" customHeight="1" x14ac:dyDescent="0.25"/>
  </sheetData>
  <mergeCells count="14">
    <mergeCell ref="B11:J11"/>
    <mergeCell ref="B7:J7"/>
    <mergeCell ref="B14:J14"/>
    <mergeCell ref="B30:I30"/>
    <mergeCell ref="B13:J13"/>
    <mergeCell ref="B16:J16"/>
    <mergeCell ref="B17:J17"/>
    <mergeCell ref="B27:J27"/>
    <mergeCell ref="A1:I1"/>
    <mergeCell ref="B4:J4"/>
    <mergeCell ref="B5:J5"/>
    <mergeCell ref="B6:J6"/>
    <mergeCell ref="B10:J10"/>
    <mergeCell ref="B8:J8"/>
  </mergeCells>
  <pageMargins left="0.7" right="0.7" top="0.75" bottom="0.75" header="0.3" footer="0.3"/>
  <pageSetup scale="85" fitToHeight="0" orientation="landscape" r:id="rId1"/>
  <rowBreaks count="3" manualBreakCount="3">
    <brk id="29" max="10" man="1"/>
    <brk id="56" max="16383" man="1"/>
    <brk id="76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45"/>
  <sheetViews>
    <sheetView zoomScaleNormal="100" workbookViewId="0">
      <selection sqref="A1:I1"/>
    </sheetView>
  </sheetViews>
  <sheetFormatPr defaultRowHeight="15" x14ac:dyDescent="0.25"/>
  <cols>
    <col min="1" max="1" width="4.5703125" customWidth="1"/>
    <col min="2" max="5" width="14.42578125" customWidth="1"/>
    <col min="6" max="7" width="14.42578125" style="2" customWidth="1"/>
    <col min="8" max="8" width="19" customWidth="1"/>
    <col min="9" max="9" width="16.5703125" bestFit="1" customWidth="1"/>
    <col min="10" max="10" width="10.140625" customWidth="1"/>
  </cols>
  <sheetData>
    <row r="1" spans="1:10" x14ac:dyDescent="0.25">
      <c r="A1" s="20" t="s">
        <v>16</v>
      </c>
      <c r="B1" s="20"/>
      <c r="C1" s="20"/>
      <c r="D1" s="20"/>
      <c r="E1" s="20"/>
      <c r="F1" s="20"/>
      <c r="G1" s="20"/>
      <c r="H1" s="20"/>
      <c r="I1" s="20"/>
    </row>
    <row r="2" spans="1:10" ht="9.75" customHeight="1" x14ac:dyDescent="0.25"/>
    <row r="3" spans="1:10" x14ac:dyDescent="0.25">
      <c r="A3" t="s">
        <v>5</v>
      </c>
    </row>
    <row r="4" spans="1:10" x14ac:dyDescent="0.25">
      <c r="A4">
        <v>1</v>
      </c>
      <c r="B4" t="s">
        <v>18</v>
      </c>
    </row>
    <row r="5" spans="1:10" x14ac:dyDescent="0.25">
      <c r="B5" t="s">
        <v>19</v>
      </c>
    </row>
    <row r="7" spans="1:10" x14ac:dyDescent="0.25">
      <c r="A7">
        <v>2</v>
      </c>
      <c r="B7" s="22" t="s">
        <v>20</v>
      </c>
      <c r="C7" s="22"/>
      <c r="D7" s="22"/>
      <c r="E7" s="22"/>
      <c r="F7" s="22"/>
      <c r="G7" s="22"/>
      <c r="H7" s="22"/>
      <c r="I7" s="22"/>
      <c r="J7" s="22"/>
    </row>
    <row r="8" spans="1:10" x14ac:dyDescent="0.25">
      <c r="B8" s="1" t="s">
        <v>36</v>
      </c>
      <c r="C8" s="1"/>
      <c r="D8" s="1"/>
      <c r="E8" s="1"/>
      <c r="F8" s="6"/>
      <c r="G8" s="6"/>
      <c r="H8" s="1"/>
      <c r="I8" s="1"/>
      <c r="J8" s="1"/>
    </row>
    <row r="10" spans="1:10" x14ac:dyDescent="0.25">
      <c r="A10">
        <v>3</v>
      </c>
      <c r="B10" s="22" t="s">
        <v>26</v>
      </c>
      <c r="C10" s="22"/>
      <c r="D10" s="22"/>
      <c r="E10" s="22"/>
      <c r="F10" s="22"/>
      <c r="G10" s="22"/>
      <c r="H10" s="22"/>
      <c r="I10" s="22"/>
      <c r="J10" s="22"/>
    </row>
    <row r="11" spans="1:10" x14ac:dyDescent="0.25">
      <c r="B11" s="22" t="s">
        <v>37</v>
      </c>
      <c r="C11" s="22"/>
      <c r="D11" s="22"/>
      <c r="E11" s="22"/>
      <c r="F11" s="22"/>
      <c r="G11" s="22"/>
      <c r="H11" s="22"/>
      <c r="I11" s="22"/>
      <c r="J11" s="22"/>
    </row>
    <row r="12" spans="1:10" x14ac:dyDescent="0.25">
      <c r="B12" s="1" t="s">
        <v>27</v>
      </c>
      <c r="C12" s="1"/>
      <c r="D12" s="1"/>
      <c r="E12" s="1"/>
      <c r="F12" s="1"/>
      <c r="G12" s="1"/>
      <c r="H12" s="1"/>
      <c r="I12" s="1"/>
      <c r="J12" s="1"/>
    </row>
    <row r="14" spans="1:10" x14ac:dyDescent="0.25">
      <c r="A14">
        <v>4</v>
      </c>
      <c r="B14" t="s">
        <v>17</v>
      </c>
    </row>
    <row r="15" spans="1:10" x14ac:dyDescent="0.25">
      <c r="B15" t="s">
        <v>32</v>
      </c>
    </row>
    <row r="16" spans="1:10" x14ac:dyDescent="0.25">
      <c r="B16" t="s">
        <v>33</v>
      </c>
    </row>
    <row r="17" spans="1:14" x14ac:dyDescent="0.25">
      <c r="B17" s="1"/>
    </row>
    <row r="18" spans="1:14" x14ac:dyDescent="0.25">
      <c r="A18">
        <v>5</v>
      </c>
      <c r="B18" s="1" t="s">
        <v>0</v>
      </c>
      <c r="C18" s="1"/>
      <c r="D18" s="1"/>
      <c r="E18" s="1"/>
      <c r="F18" s="6"/>
      <c r="G18" s="6"/>
      <c r="H18" s="1"/>
      <c r="I18" s="1"/>
      <c r="J18" s="1"/>
    </row>
    <row r="20" spans="1:14" ht="15.75" thickBot="1" x14ac:dyDescent="0.3">
      <c r="B20" s="24" t="s">
        <v>12</v>
      </c>
      <c r="C20" s="24"/>
      <c r="D20" s="24"/>
      <c r="E20" s="24"/>
      <c r="F20" s="24"/>
      <c r="G20" s="24"/>
      <c r="H20" s="24"/>
      <c r="I20" s="24"/>
    </row>
    <row r="21" spans="1:14" ht="44.1" customHeight="1" thickBot="1" x14ac:dyDescent="0.3">
      <c r="B21" s="3" t="s">
        <v>6</v>
      </c>
      <c r="C21" s="4" t="s">
        <v>1</v>
      </c>
      <c r="D21" s="5" t="s">
        <v>8</v>
      </c>
      <c r="E21" s="4" t="s">
        <v>2</v>
      </c>
      <c r="F21" s="7" t="s">
        <v>3</v>
      </c>
      <c r="G21" s="7" t="s">
        <v>13</v>
      </c>
      <c r="H21" s="5" t="s">
        <v>4</v>
      </c>
      <c r="I21" s="5" t="s">
        <v>7</v>
      </c>
    </row>
    <row r="22" spans="1:14" ht="15.75" thickBot="1" x14ac:dyDescent="0.3">
      <c r="B22" s="8">
        <v>44197</v>
      </c>
      <c r="C22" s="14">
        <v>28729</v>
      </c>
      <c r="D22" s="14">
        <v>27161</v>
      </c>
      <c r="E22" s="15">
        <v>279502</v>
      </c>
      <c r="F22" s="14">
        <v>1484526</v>
      </c>
      <c r="G22" s="14">
        <v>762482</v>
      </c>
      <c r="H22" s="16">
        <v>51.673430000000003</v>
      </c>
      <c r="I22" s="16">
        <v>26.540500000000002</v>
      </c>
      <c r="L22" s="2"/>
      <c r="M22" s="2"/>
      <c r="N22" s="25"/>
    </row>
    <row r="23" spans="1:14" ht="15.75" thickBot="1" x14ac:dyDescent="0.3">
      <c r="B23" s="8">
        <v>44228</v>
      </c>
      <c r="C23" s="14">
        <v>27446</v>
      </c>
      <c r="D23" s="14">
        <v>26135</v>
      </c>
      <c r="E23" s="15">
        <v>260376</v>
      </c>
      <c r="F23" s="14">
        <v>1427321</v>
      </c>
      <c r="G23" s="14">
        <v>730024</v>
      </c>
      <c r="H23" s="16">
        <v>52.0047</v>
      </c>
      <c r="I23" s="16">
        <v>26.598559999999999</v>
      </c>
      <c r="L23" s="2"/>
      <c r="M23" s="2"/>
      <c r="N23" s="25"/>
    </row>
    <row r="24" spans="1:14" ht="15.75" thickBot="1" x14ac:dyDescent="0.3">
      <c r="B24" s="8">
        <v>44256</v>
      </c>
      <c r="C24" s="14">
        <v>31858</v>
      </c>
      <c r="D24" s="14">
        <v>28799</v>
      </c>
      <c r="E24" s="15">
        <v>295321</v>
      </c>
      <c r="F24" s="14">
        <v>1640007</v>
      </c>
      <c r="G24" s="14">
        <v>844136</v>
      </c>
      <c r="H24" s="16">
        <v>51.478659999999998</v>
      </c>
      <c r="I24" s="16">
        <v>26.496829999999999</v>
      </c>
      <c r="L24" s="2"/>
      <c r="M24" s="2"/>
      <c r="N24" s="25"/>
    </row>
    <row r="25" spans="1:14" ht="15.75" thickBot="1" x14ac:dyDescent="0.3">
      <c r="B25" s="8">
        <v>44287</v>
      </c>
      <c r="C25" s="14">
        <v>29849</v>
      </c>
      <c r="D25" s="14">
        <v>27743</v>
      </c>
      <c r="E25" s="15">
        <v>273503</v>
      </c>
      <c r="F25" s="14">
        <v>1539977</v>
      </c>
      <c r="G25" s="14">
        <v>792445</v>
      </c>
      <c r="H25" s="16">
        <v>51.59225</v>
      </c>
      <c r="I25" s="16">
        <v>26.548459999999999</v>
      </c>
      <c r="L25" s="2"/>
      <c r="M25" s="2"/>
      <c r="N25" s="25"/>
    </row>
    <row r="26" spans="1:14" ht="15.75" thickBot="1" x14ac:dyDescent="0.3">
      <c r="B26" s="8">
        <v>44317</v>
      </c>
      <c r="C26" s="14">
        <v>28706</v>
      </c>
      <c r="D26" s="14">
        <v>27006</v>
      </c>
      <c r="E26" s="15">
        <v>259855</v>
      </c>
      <c r="F26" s="14">
        <v>1471045</v>
      </c>
      <c r="G26" s="14">
        <v>758255</v>
      </c>
      <c r="H26" s="16">
        <v>51.24521</v>
      </c>
      <c r="I26" s="16">
        <v>26.41451</v>
      </c>
      <c r="L26" s="2"/>
      <c r="M26" s="2"/>
      <c r="N26" s="25"/>
    </row>
    <row r="27" spans="1:14" ht="15.75" thickBot="1" x14ac:dyDescent="0.3">
      <c r="B27" s="8">
        <v>44348</v>
      </c>
      <c r="C27" s="14">
        <v>30413</v>
      </c>
      <c r="D27" s="14">
        <v>28043</v>
      </c>
      <c r="E27" s="15">
        <v>288213</v>
      </c>
      <c r="F27" s="14">
        <v>1566687</v>
      </c>
      <c r="G27" s="14">
        <v>809054</v>
      </c>
      <c r="H27" s="16">
        <v>51.513710000000003</v>
      </c>
      <c r="I27" s="16">
        <v>26.602239999999998</v>
      </c>
      <c r="L27" s="2"/>
      <c r="M27" s="2"/>
      <c r="N27" s="25"/>
    </row>
    <row r="28" spans="1:14" ht="15.75" thickBot="1" x14ac:dyDescent="0.3">
      <c r="B28" s="8">
        <v>44378</v>
      </c>
      <c r="C28" s="14">
        <v>29623</v>
      </c>
      <c r="D28" s="14">
        <v>27444</v>
      </c>
      <c r="E28" s="15">
        <v>275615</v>
      </c>
      <c r="F28" s="14">
        <v>1522544</v>
      </c>
      <c r="G28" s="14">
        <v>789237</v>
      </c>
      <c r="H28" s="16">
        <v>51.397359999999999</v>
      </c>
      <c r="I28" s="16">
        <v>26.642710000000001</v>
      </c>
      <c r="L28" s="2"/>
      <c r="M28" s="2"/>
      <c r="N28" s="25"/>
    </row>
    <row r="29" spans="1:14" ht="15.75" thickBot="1" x14ac:dyDescent="0.3">
      <c r="B29" s="8">
        <v>44409</v>
      </c>
      <c r="C29" s="14">
        <v>28879</v>
      </c>
      <c r="D29" s="14">
        <v>27108</v>
      </c>
      <c r="E29" s="15">
        <v>272741</v>
      </c>
      <c r="F29" s="14">
        <v>1479281</v>
      </c>
      <c r="G29" s="14">
        <v>765653</v>
      </c>
      <c r="H29" s="16">
        <v>51.223399999999998</v>
      </c>
      <c r="I29" s="16">
        <v>26.512450000000001</v>
      </c>
      <c r="L29" s="2"/>
      <c r="M29" s="2"/>
      <c r="N29" s="25"/>
    </row>
    <row r="30" spans="1:14" ht="15.75" thickBot="1" x14ac:dyDescent="0.3">
      <c r="B30" s="8">
        <v>44440</v>
      </c>
      <c r="C30" s="14">
        <v>29769</v>
      </c>
      <c r="D30" s="14">
        <v>27708</v>
      </c>
      <c r="E30" s="15">
        <v>281065</v>
      </c>
      <c r="F30" s="14">
        <v>1519698</v>
      </c>
      <c r="G30" s="14">
        <v>788774</v>
      </c>
      <c r="H30" s="16">
        <v>51.049669999999999</v>
      </c>
      <c r="I30" s="16">
        <v>26.496490000000001</v>
      </c>
      <c r="L30" s="2"/>
      <c r="M30" s="2"/>
      <c r="N30" s="25"/>
    </row>
    <row r="31" spans="1:14" ht="15.75" thickBot="1" x14ac:dyDescent="0.3">
      <c r="B31" s="8">
        <v>44470</v>
      </c>
      <c r="C31" s="14">
        <v>28752</v>
      </c>
      <c r="D31" s="14">
        <v>27049</v>
      </c>
      <c r="E31" s="15">
        <v>271925</v>
      </c>
      <c r="F31" s="14">
        <v>1473628</v>
      </c>
      <c r="G31" s="14">
        <v>765156</v>
      </c>
      <c r="H31" s="16">
        <v>51.253039999999999</v>
      </c>
      <c r="I31" s="16">
        <v>26.612269999999999</v>
      </c>
      <c r="L31" s="2"/>
      <c r="M31" s="2"/>
      <c r="N31" s="25"/>
    </row>
    <row r="32" spans="1:14" ht="15.75" thickBot="1" x14ac:dyDescent="0.3">
      <c r="B32" s="8">
        <v>44501</v>
      </c>
      <c r="C32" s="14">
        <v>29247</v>
      </c>
      <c r="D32" s="14">
        <v>27263</v>
      </c>
      <c r="E32" s="15">
        <v>277960</v>
      </c>
      <c r="F32" s="14">
        <v>1511341</v>
      </c>
      <c r="G32" s="14">
        <v>780441</v>
      </c>
      <c r="H32" s="16">
        <v>51.675060000000002</v>
      </c>
      <c r="I32" s="16">
        <v>26.684480000000001</v>
      </c>
      <c r="L32" s="2"/>
      <c r="M32" s="2"/>
      <c r="N32" s="25"/>
    </row>
    <row r="33" spans="2:14" ht="15.75" thickBot="1" x14ac:dyDescent="0.3">
      <c r="B33" s="8">
        <v>44531</v>
      </c>
      <c r="C33" s="14">
        <v>29878</v>
      </c>
      <c r="D33" s="14">
        <v>27459</v>
      </c>
      <c r="E33" s="15">
        <v>281729</v>
      </c>
      <c r="F33" s="14">
        <v>1543329</v>
      </c>
      <c r="G33" s="14">
        <v>799903</v>
      </c>
      <c r="H33" s="16">
        <v>51.654339999999998</v>
      </c>
      <c r="I33" s="16">
        <v>26.772310000000001</v>
      </c>
      <c r="L33" s="2"/>
      <c r="M33" s="2"/>
      <c r="N33" s="25"/>
    </row>
    <row r="34" spans="2:14" ht="15.75" thickBot="1" x14ac:dyDescent="0.3">
      <c r="B34" s="8">
        <v>44562</v>
      </c>
      <c r="C34" s="14">
        <v>29464</v>
      </c>
      <c r="D34" s="14">
        <v>27631</v>
      </c>
      <c r="E34" s="15">
        <v>266548</v>
      </c>
      <c r="F34" s="14">
        <v>1519868</v>
      </c>
      <c r="G34" s="14">
        <v>789297</v>
      </c>
      <c r="H34" s="16">
        <v>51.583880000000001</v>
      </c>
      <c r="I34" s="16">
        <v>26.788519999999998</v>
      </c>
      <c r="L34" s="2"/>
      <c r="M34" s="2"/>
      <c r="N34" s="25"/>
    </row>
    <row r="35" spans="2:14" ht="15.75" thickBot="1" x14ac:dyDescent="0.3">
      <c r="B35" s="8">
        <v>44593</v>
      </c>
      <c r="C35" s="14">
        <v>27785</v>
      </c>
      <c r="D35" s="14">
        <v>26474</v>
      </c>
      <c r="E35" s="15">
        <v>251986</v>
      </c>
      <c r="F35" s="14">
        <v>1434349</v>
      </c>
      <c r="G35" s="14">
        <v>742593</v>
      </c>
      <c r="H35" s="16">
        <v>51.62312</v>
      </c>
      <c r="I35" s="16">
        <v>26.726400000000002</v>
      </c>
      <c r="L35" s="2"/>
      <c r="M35" s="2"/>
      <c r="N35" s="25"/>
    </row>
    <row r="36" spans="2:14" ht="15.75" thickBot="1" x14ac:dyDescent="0.3">
      <c r="B36" s="8">
        <v>44621</v>
      </c>
      <c r="C36" s="14">
        <v>31043</v>
      </c>
      <c r="D36" s="14">
        <v>28478</v>
      </c>
      <c r="E36" s="15">
        <v>279589</v>
      </c>
      <c r="F36" s="14">
        <v>1590735</v>
      </c>
      <c r="G36" s="14">
        <v>829473</v>
      </c>
      <c r="H36" s="16">
        <v>51.24295</v>
      </c>
      <c r="I36" s="16">
        <v>26.720130000000001</v>
      </c>
      <c r="L36" s="2"/>
      <c r="M36" s="2"/>
      <c r="N36" s="25"/>
    </row>
    <row r="37" spans="2:14" ht="15.75" thickBot="1" x14ac:dyDescent="0.3">
      <c r="B37" s="8">
        <v>44652</v>
      </c>
      <c r="C37" s="14">
        <v>29294</v>
      </c>
      <c r="D37" s="14">
        <v>27539</v>
      </c>
      <c r="E37" s="15">
        <v>264775</v>
      </c>
      <c r="F37" s="14">
        <v>1504289</v>
      </c>
      <c r="G37" s="14">
        <v>781885</v>
      </c>
      <c r="H37" s="16">
        <v>51.351439999999997</v>
      </c>
      <c r="I37" s="16">
        <v>26.69096</v>
      </c>
      <c r="L37" s="2"/>
      <c r="M37" s="2"/>
      <c r="N37" s="25"/>
    </row>
    <row r="38" spans="2:14" ht="15.75" thickBot="1" x14ac:dyDescent="0.3">
      <c r="B38" s="8">
        <v>44682</v>
      </c>
      <c r="C38" s="14">
        <v>29968</v>
      </c>
      <c r="D38" s="14">
        <v>27811</v>
      </c>
      <c r="E38" s="15">
        <v>268866</v>
      </c>
      <c r="F38" s="14">
        <v>1538281</v>
      </c>
      <c r="G38" s="14">
        <v>801090</v>
      </c>
      <c r="H38" s="16">
        <v>51.33079</v>
      </c>
      <c r="I38" s="16">
        <v>26.73151</v>
      </c>
      <c r="L38" s="2"/>
      <c r="M38" s="2"/>
      <c r="N38" s="25"/>
    </row>
    <row r="39" spans="2:14" ht="15.75" thickBot="1" x14ac:dyDescent="0.3">
      <c r="B39" s="8">
        <v>44713</v>
      </c>
      <c r="C39" s="14">
        <v>30518</v>
      </c>
      <c r="D39" s="14">
        <v>28284</v>
      </c>
      <c r="E39" s="15">
        <v>273049</v>
      </c>
      <c r="F39" s="14">
        <v>1559266</v>
      </c>
      <c r="G39" s="14">
        <v>813671</v>
      </c>
      <c r="H39" s="16">
        <v>51.093310000000002</v>
      </c>
      <c r="I39" s="16">
        <v>26.661999999999999</v>
      </c>
      <c r="L39" s="2"/>
      <c r="M39" s="2"/>
      <c r="N39" s="25"/>
    </row>
    <row r="40" spans="2:14" ht="15.75" thickBot="1" x14ac:dyDescent="0.3">
      <c r="B40" s="8">
        <v>44743</v>
      </c>
      <c r="C40" s="14">
        <v>29332</v>
      </c>
      <c r="D40" s="14">
        <v>27574</v>
      </c>
      <c r="E40" s="15">
        <v>263985</v>
      </c>
      <c r="F40" s="14">
        <v>1502286</v>
      </c>
      <c r="G40" s="14">
        <v>781900</v>
      </c>
      <c r="H40" s="16">
        <v>51.216619999999999</v>
      </c>
      <c r="I40" s="16">
        <v>26.656890000000001</v>
      </c>
      <c r="L40" s="2"/>
      <c r="M40" s="2"/>
      <c r="N40" s="25"/>
    </row>
    <row r="41" spans="2:14" ht="15.75" thickBot="1" x14ac:dyDescent="0.3">
      <c r="B41" s="8">
        <v>44774</v>
      </c>
      <c r="C41" s="14">
        <v>31625</v>
      </c>
      <c r="D41" s="14">
        <v>29042</v>
      </c>
      <c r="E41" s="15">
        <v>286572</v>
      </c>
      <c r="F41" s="14">
        <v>1611042</v>
      </c>
      <c r="G41" s="14">
        <v>843784</v>
      </c>
      <c r="H41" s="16">
        <v>50.942039999999999</v>
      </c>
      <c r="I41" s="16">
        <v>26.68092</v>
      </c>
      <c r="L41" s="2"/>
      <c r="M41" s="2"/>
      <c r="N41" s="25"/>
    </row>
    <row r="42" spans="2:14" ht="15.75" thickBot="1" x14ac:dyDescent="0.3">
      <c r="B42" s="8">
        <v>44805</v>
      </c>
      <c r="C42" s="14">
        <v>30158</v>
      </c>
      <c r="D42" s="14">
        <v>28140</v>
      </c>
      <c r="E42" s="15">
        <v>275623</v>
      </c>
      <c r="F42" s="14">
        <v>1543298</v>
      </c>
      <c r="G42" s="14">
        <v>807033</v>
      </c>
      <c r="H42" s="16">
        <v>51.173749999999998</v>
      </c>
      <c r="I42" s="16">
        <v>26.760159999999999</v>
      </c>
      <c r="L42" s="2"/>
      <c r="M42" s="2"/>
      <c r="N42" s="25"/>
    </row>
    <row r="43" spans="2:14" ht="15.75" thickBot="1" x14ac:dyDescent="0.3">
      <c r="B43" s="9">
        <v>44835</v>
      </c>
      <c r="C43" s="17">
        <v>29671</v>
      </c>
      <c r="D43" s="17">
        <v>28018</v>
      </c>
      <c r="E43" s="18">
        <v>269720</v>
      </c>
      <c r="F43" s="17">
        <v>1519144</v>
      </c>
      <c r="G43" s="17">
        <v>794605</v>
      </c>
      <c r="H43" s="19">
        <v>51.199620000000003</v>
      </c>
      <c r="I43" s="19">
        <v>26.780529999999999</v>
      </c>
      <c r="L43" s="2"/>
      <c r="M43" s="2"/>
      <c r="N43" s="25"/>
    </row>
    <row r="44" spans="2:14" ht="15.75" thickBot="1" x14ac:dyDescent="0.3">
      <c r="B44" s="9">
        <v>44866</v>
      </c>
      <c r="C44" s="17">
        <v>30151</v>
      </c>
      <c r="D44" s="17">
        <v>28190</v>
      </c>
      <c r="E44" s="18">
        <v>271256</v>
      </c>
      <c r="F44" s="17">
        <v>1540680</v>
      </c>
      <c r="G44" s="17">
        <v>806810</v>
      </c>
      <c r="H44" s="19">
        <v>51.098799999999997</v>
      </c>
      <c r="I44" s="19">
        <v>26.758980000000001</v>
      </c>
      <c r="L44" s="2"/>
      <c r="M44" s="2"/>
      <c r="N44" s="25"/>
    </row>
    <row r="45" spans="2:14" ht="15.75" thickBot="1" x14ac:dyDescent="0.3">
      <c r="B45" s="9">
        <v>44896</v>
      </c>
      <c r="C45" s="17">
        <v>27081</v>
      </c>
      <c r="D45" s="17">
        <v>25975</v>
      </c>
      <c r="E45" s="18">
        <v>242542</v>
      </c>
      <c r="F45" s="17">
        <v>1381517</v>
      </c>
      <c r="G45" s="17">
        <v>724272</v>
      </c>
      <c r="H45" s="19">
        <v>51.014240000000001</v>
      </c>
      <c r="I45" s="19">
        <v>26.74465</v>
      </c>
      <c r="L45" s="2"/>
      <c r="M45" s="2"/>
      <c r="N45" s="25"/>
    </row>
  </sheetData>
  <mergeCells count="5">
    <mergeCell ref="A1:I1"/>
    <mergeCell ref="B10:J10"/>
    <mergeCell ref="B11:J11"/>
    <mergeCell ref="B20:I20"/>
    <mergeCell ref="B7:J7"/>
  </mergeCells>
  <pageMargins left="0.7" right="0.7" top="0.75" bottom="0.75" header="0.3" footer="0.3"/>
  <pageSetup scale="83" fitToHeight="0" orientation="landscape" r:id="rId1"/>
  <rowBreaks count="2" manualBreakCount="2">
    <brk id="19" max="10" man="1"/>
    <brk id="45" max="1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Opioids</vt:lpstr>
      <vt:lpstr>Benzodiazepines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ashawnbc</dc:creator>
  <cp:lastModifiedBy>Shawn Corley</cp:lastModifiedBy>
  <cp:lastPrinted>2020-08-18T18:42:07Z</cp:lastPrinted>
  <dcterms:created xsi:type="dcterms:W3CDTF">2017-10-25T22:22:53Z</dcterms:created>
  <dcterms:modified xsi:type="dcterms:W3CDTF">2023-01-20T19:36:43Z</dcterms:modified>
</cp:coreProperties>
</file>