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LDH-Statewide.swe.la.gov\FS_Waiver_Compliance\1115 SUD Waiver\Quarterly and Annual Reporting\DY7(Q4) Annual Report\CMS Submission\"/>
    </mc:Choice>
  </mc:AlternateContent>
  <bookViews>
    <workbookView xWindow="-120" yWindow="-120" windowWidth="29040" windowHeight="15840" activeTab="1"/>
  </bookViews>
  <sheets>
    <sheet name="Opioids" sheetId="2" r:id="rId1"/>
    <sheet name="Benzodiazepines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<sst xmlns="http://schemas.openxmlformats.org/spreadsheetml/2006/main" count="51" uniqueCount="40">
  <si>
    <t>Reported payment amounts do not include any potential rebate.</t>
  </si>
  <si>
    <t>Claim Count</t>
  </si>
  <si>
    <t>Payments</t>
  </si>
  <si>
    <t>Total Units Dispensed</t>
  </si>
  <si>
    <t>Average Units Dispensed per Claim</t>
  </si>
  <si>
    <t>Notes:</t>
  </si>
  <si>
    <t>Date of Service
Month-Year</t>
  </si>
  <si>
    <t>Average Days' Supply per Claim</t>
  </si>
  <si>
    <t>Unduplicated Recipient Count</t>
  </si>
  <si>
    <t xml:space="preserve">The 7-day quantity limit for solid oral dosage forms of short-acting opioids became effective for recipients enrolled in either </t>
  </si>
  <si>
    <t>Utilization of Solid Oral Dosage Forms of Short-Acting Opioids in Opioid Naïve Recipients</t>
  </si>
  <si>
    <t xml:space="preserve">For any particular recipient, this analysis included only those claims/encounters for further evaluation where no previous </t>
  </si>
  <si>
    <t>Utilization of Benzodiazepines Used in the Treatment of Anxiety</t>
  </si>
  <si>
    <t>Total Days' Supply</t>
  </si>
  <si>
    <t xml:space="preserve">Since this review includes only opioid naïve recipients who have not had another opioid prescription in the previous 90 days, </t>
  </si>
  <si>
    <t>Monthly Review of the Impact of the Short-Acting Opioid 7-Day Quantity Limit Policy (Opioid-Naïve Recipients)</t>
  </si>
  <si>
    <t>Monthly Review of Antianxiety Benzodiazepine Utilization</t>
  </si>
  <si>
    <t>Utilization counts for the most current 12-month period are subject to change as claims and encounters with dates of service within the previous</t>
  </si>
  <si>
    <t xml:space="preserve">Monthly review of benzodiazepine use for anxiety is performed after the MARS Data Warehouse (MDW) is updated to include data from  </t>
  </si>
  <si>
    <t>the previous month.</t>
  </si>
  <si>
    <t>This review identified paid and adjusted claims/encounters in the MDW for benzodiazepines with dates of service in the previous 24-month period.</t>
  </si>
  <si>
    <t xml:space="preserve">This review included paid and adjusted claims/encounters for the short-acting opioids that are included in the 7-day quantity limit policy </t>
  </si>
  <si>
    <t xml:space="preserve">a Healthy Louisiana MCO plan or Fee for Service on July 10, 2017. This policy applied only to claims/encounters for recipients who were considered </t>
  </si>
  <si>
    <t xml:space="preserve">opioid-naïve. If the 90-day period prior to an opioid claim/encounter did not include any other opioid claim/encounter, recipients were considered </t>
  </si>
  <si>
    <t>short-acting or long-acting opioid claim/encounter was identified in the 90-day period before the claim/encounter was submitted.</t>
  </si>
  <si>
    <t>the claim count and the unduplicated recipient counts by month are the same.</t>
  </si>
  <si>
    <t>For clonazepam, clorazepate and diazepam, claims/encounters for recipients diagnosed with seizure disorder at any point in the 24-month review period or</t>
  </si>
  <si>
    <t>associated with medical claims/encounters were included. Lab claims/encounters were excluded.</t>
  </si>
  <si>
    <t xml:space="preserve">Recipients diagnosed with cancer and/or in palliative care at any point in the 24-month review period or in the previous 12 months </t>
  </si>
  <si>
    <t>claims/encounters were included. Lab claims/encounters were excluded.</t>
  </si>
  <si>
    <t xml:space="preserve">12 months are submitted, paid, or adjusted and subsequently uploaded to the MDW. The results in the last three months of this study are </t>
  </si>
  <si>
    <t>particularly limited by an insufficient lag time.</t>
  </si>
  <si>
    <t xml:space="preserve">12 months are submitted, paid, or adjusted and subsequently uploaded to the MDW. The results in the last three months of this study are particularly </t>
  </si>
  <si>
    <t>limited by an insufficient lag time.</t>
  </si>
  <si>
    <t xml:space="preserve">opioid-naïve.  When establishing the look back period, day 1 was the date of service of the claim/encounter. Monthly review is performed after the data from  </t>
  </si>
  <si>
    <t>MARS Data Warehouse (MDW) is updated to include the previous month.</t>
  </si>
  <si>
    <t>with dates of service in the previous 24-month period. (January 1, 2023 through December 31, 2024)</t>
  </si>
  <si>
    <t xml:space="preserve">(January 1, 2022 through December 31, 2024) were excluded from this review. ICD-9 and ICD-10 diagnosis codes associated with medical </t>
  </si>
  <si>
    <t>(January 1, 2023 through December 31, 2024)</t>
  </si>
  <si>
    <t xml:space="preserve">in the previous 12 months (January 1, 2022 through December 31, 2024) were excluded from this review. ICD-9 and ICD-10 diagnosis codes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</si>
</sst>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2" fillId="0" borderId="2" xfId="0" applyNumberFormat="1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right" vertical="center"/>
    </xf>
    <xf numFmtId="17" fontId="2" fillId="2" borderId="3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3" fontId="5" fillId="3" borderId="4" xfId="0" applyNumberFormat="1" applyFont="1" applyFill="1" applyBorder="1" applyAlignment="1">
      <alignment horizontal="right" vertical="center" wrapText="1"/>
    </xf>
    <xf numFmtId="6" fontId="5" fillId="3" borderId="4" xfId="0" applyNumberFormat="1" applyFont="1" applyFill="1" applyBorder="1" applyAlignment="1">
      <alignment horizontal="right" vertical="center" wrapText="1"/>
    </xf>
    <xf numFmtId="2" fontId="5" fillId="3" borderId="4" xfId="0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6" fontId="5" fillId="2" borderId="4" xfId="0" applyNumberFormat="1" applyFont="1" applyFill="1" applyBorder="1" applyAlignment="1">
      <alignment horizontal="right" vertical="center" wrapText="1"/>
    </xf>
    <xf numFmtId="2" fontId="5" fillId="2" borderId="4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baseline="0">
                <a:effectLst/>
              </a:rPr>
              <a:t>Solid Oral Dosage Forms of Short-Acting Opioids for Opioid-Naïve:   Average Units Dispensed per Claim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691949951442141"/>
          <c:y val="7.226738934056006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01330116849652E-2"/>
          <c:y val="0.18826565378514681"/>
          <c:w val="0.93315690442638044"/>
          <c:h val="0.6547581958759219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Opioids!$J$31</c:f>
              <c:strCache>
                <c:ptCount val="1"/>
              </c:strCache>
            </c:strRef>
          </c:tx>
          <c:spPr>
            <a:gradFill>
              <a:gsLst>
                <a:gs pos="0">
                  <a:schemeClr val="accent2">
                    <a:lumMod val="50000"/>
                  </a:scheme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  <a:ln w="3175"/>
          </c:spPr>
          <c:invertIfNegative val="0"/>
          <c:dPt>
            <c:idx val="12"/>
            <c:invertIfNegative val="0"/>
            <c:bubble3D val="0"/>
            <c:spPr>
              <a:gradFill flip="none" rotWithShape="1">
                <a:gsLst>
                  <a:gs pos="0">
                    <a:schemeClr val="accent2">
                      <a:lumMod val="50000"/>
                    </a:scheme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  <a:tileRect/>
              </a:gradFill>
              <a:ln w="3175"/>
            </c:spPr>
            <c:extLst>
              <c:ext xmlns:c16="http://schemas.microsoft.com/office/drawing/2014/chart" uri="{C3380CC4-5D6E-409C-BE32-E72D297353CC}">
                <c16:uniqueId val="{00000000-4E6C-4E8B-AE3D-E59069A3A724}"/>
              </c:ext>
            </c:extLst>
          </c:dPt>
          <c:dLbls>
            <c:dLbl>
              <c:idx val="0"/>
              <c:layout>
                <c:manualLayout>
                  <c:x val="0"/>
                  <c:y val="6.8938771969235174E-2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EB2EEFBD-1D3B-41D9-9878-46FAE1147AAB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834113892090849"/>
                      <c:h val="0.17584379501068334"/>
                    </c:manualLayout>
                  </c15:layout>
                  <c15:dlblFieldTable>
                    <c15:dlblFTEntry>
                      <c15:txfldGUID>{EB2EEFBD-1D3B-41D9-9878-46FAE1147AAB}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5DD-445B-85C5-8836F7CE1DB5}"/>
                </c:ext>
              </c:extLst>
            </c:dLbl>
            <c:dLbl>
              <c:idx val="1"/>
              <c:layout>
                <c:manualLayout>
                  <c:x val="4.3430478290973368E-3"/>
                  <c:y val="1.9873532068654019E-2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164FD9A1-694E-494F-98EC-79460F006AFC}" type="CELLREF">
                      <a:rPr lang="en-US"/>
                      <a:pPr>
                        <a:defRPr sz="700"/>
                      </a:pPr>
                      <a:t>[CELLREF]</a:t>
                    </a:fld>
                    <a:fld id="{D28C2AAB-6656-40B5-A56F-9F3F640DD2DA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451259306612484"/>
                      <c:h val="0.12523141924332629"/>
                    </c:manualLayout>
                  </c15:layout>
                  <c15:dlblFieldTable>
                    <c15:dlblFTEntry>
                      <c15:txfldGUID>{164FD9A1-694E-494F-98EC-79460F006AFC}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  <c15:dlblFTEntry>
                      <c15:txfldGUID>{D28C2AAB-6656-40B5-A56F-9F3F640DD2DA}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5DD-445B-85C5-8836F7CE1DB5}"/>
                </c:ext>
              </c:extLst>
            </c:dLbl>
            <c:dLbl>
              <c:idx val="2"/>
              <c:layout>
                <c:manualLayout>
                  <c:x val="4.3431048252236589E-3"/>
                  <c:y val="1.4453537647300767E-2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0C7BD2BF-0802-4762-9C73-A59AA0BA32D3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8390769089769582"/>
                      <c:h val="0.15053935093494325"/>
                    </c:manualLayout>
                  </c15:layout>
                  <c15:dlblFieldTable>
                    <c15:dlblFTEntry>
                      <c15:txfldGUID>{0C7BD2BF-0802-4762-9C73-A59AA0BA32D3}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5DD-445B-85C5-8836F7CE1D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A623EC1-487A-427A-84E1-846826D8A117}" type="CELLREF">
                      <a:rPr lang="en-US"/>
                      <a:pPr/>
                      <a:t>[CELLREF]</a:t>
                    </a:fld>
                    <a:fld id="{DC25189E-F054-413C-8639-458CB5F1622A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{4A623EC1-487A-427A-84E1-846826D8A117}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  <c15:dlblFTEntry>
                      <c15:txfldGUID>{DC25189E-F054-413C-8639-458CB5F1622A}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5DD-445B-85C5-8836F7CE1DB5}"/>
                </c:ext>
              </c:extLst>
            </c:dLbl>
            <c:dLbl>
              <c:idx val="4"/>
              <c:layout>
                <c:manualLayout>
                  <c:x val="-7.2385080420394308E-4"/>
                  <c:y val="-7.2267389340560069E-3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BB5BDB41-C865-4297-BA77-B395750B5934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7175110110816427"/>
                      <c:h val="0.10355120244115827"/>
                    </c:manualLayout>
                  </c15:layout>
                  <c15:dlblFieldTable>
                    <c15:dlblFTEntry>
                      <c15:txfldGUID>{BB5BDB41-C865-4297-BA77-B395750B5934}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E5DD-445B-85C5-8836F7CE1DB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50A7708-DD94-441E-828E-406625C0C40C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{C50A7708-DD94-441E-828E-406625C0C40C}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5DD-445B-85C5-8836F7CE1DB5}"/>
                </c:ext>
              </c:extLst>
            </c:dLbl>
            <c:dLbl>
              <c:idx val="6"/>
              <c:layout>
                <c:manualLayout>
                  <c:x val="1.4571629653762211E-3"/>
                  <c:y val="1.1382313705671578E-6"/>
                </c:manualLayout>
              </c:layout>
              <c:tx>
                <c:rich>
                  <a:bodyPr/>
                  <a:lstStyle/>
                  <a:p>
                    <a:fld id="{BE5E8D87-7683-4E6F-AFBA-94ED917B5FE4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{BE5E8D87-7683-4E6F-AFBA-94ED917B5FE4}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E5DD-445B-85C5-8836F7CE1DB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E815FDB-66A2-4A96-807E-3487B99E9649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{DE815FDB-66A2-4A96-807E-3487B99E9649}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E5DD-445B-85C5-8836F7CE1DB5}"/>
                </c:ext>
              </c:extLst>
            </c:dLbl>
            <c:dLbl>
              <c:idx val="8"/>
              <c:layout>
                <c:manualLayout>
                  <c:x val="-5.3081779103047313E-17"/>
                  <c:y val="1.3374218604164106E-4"/>
                </c:manualLayout>
              </c:layout>
              <c:tx>
                <c:rich>
                  <a:bodyPr/>
                  <a:lstStyle/>
                  <a:p>
                    <a:fld id="{2DBB1E46-4A62-4160-85AF-1BC2C37F595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{2DBB1E46-4A62-4160-85AF-1BC2C37F5958}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E5DD-445B-85C5-8836F7CE1DB5}"/>
                </c:ext>
              </c:extLst>
            </c:dLbl>
            <c:dLbl>
              <c:idx val="9"/>
              <c:layout>
                <c:manualLayout>
                  <c:x val="4.0444893832153692E-3"/>
                  <c:y val="-2.2707324186102755E-3"/>
                </c:manualLayout>
              </c:layout>
              <c:tx>
                <c:rich>
                  <a:bodyPr/>
                  <a:lstStyle/>
                  <a:p>
                    <a:fld id="{F276FD54-6C56-4515-B1E0-DA683A409EF4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{F276FD54-6C56-4515-B1E0-DA683A409EF4}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B-E5DD-445B-85C5-8836F7CE1DB5}"/>
                </c:ext>
              </c:extLst>
            </c:dLbl>
            <c:dLbl>
              <c:idx val="10"/>
              <c:tx>
                <c:rich>
                  <a:bodyPr vertOverflow="clip" horzOverflow="clip" wrap="square" lIns="457200" rIns="548640" anchor="t" anchorCtr="1">
                    <a:spAutoFit/>
                  </a:bodyPr>
                  <a:lstStyle/>
                  <a:p>
                    <a:pPr>
                      <a:defRPr sz="700"/>
                    </a:pPr>
                    <a:fld id="{FF26E61A-81FE-420C-B797-C3D8B00E87BC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{FF26E61A-81FE-420C-B797-C3D8B00E87BC}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C-E5DD-445B-85C5-8836F7CE1DB5}"/>
                </c:ext>
              </c:extLst>
            </c:dLbl>
            <c:dLbl>
              <c:idx val="11"/>
              <c:layout>
                <c:manualLayout>
                  <c:x val="6.9046917019053677E-4"/>
                  <c:y val="1.0803326781203663E-2"/>
                </c:manualLayout>
              </c:layout>
              <c:tx>
                <c:rich>
                  <a:bodyPr vertOverflow="clip" horzOverflow="clip" wrap="square" lIns="640080" rIns="64008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7756249A-304C-4B5D-B43E-6EC7F1EC80CD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29013372822836"/>
                      <c:h val="0.11666204326085255"/>
                    </c:manualLayout>
                  </c15:layout>
                  <c15:dlblFieldTable>
                    <c15:dlblFTEntry>
                      <c15:txfldGUID>{7756249A-304C-4B5D-B43E-6EC7F1EC80CD}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2-D941-4C21-B5E2-05C21F97B223}"/>
                </c:ext>
              </c:extLst>
            </c:dLbl>
            <c:dLbl>
              <c:idx val="12"/>
              <c:tx>
                <c:rich>
                  <a:bodyPr vertOverflow="clip" horzOverflow="clip" wrap="square" lIns="457200" rIns="548640" anchor="t" anchorCtr="1">
                    <a:spAutoFit/>
                  </a:bodyPr>
                  <a:lstStyle/>
                  <a:p>
                    <a:pPr>
                      <a:defRPr sz="700"/>
                    </a:pPr>
                    <a:fld id="{2790985D-D411-424A-B291-61AB9E8E0AB3}" type="CELLREF">
                      <a:rPr lang="en-US">
                        <a:latin typeface="Calibri" panose="020F0502020204030204" pitchFamily="34" charset="0"/>
                      </a:rPr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{2790985D-D411-424A-B291-61AB9E8E0AB3}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4E6C-4E8B-AE3D-E59069A3A724}"/>
                </c:ext>
              </c:extLst>
            </c:dLbl>
            <c:dLbl>
              <c:idx val="13"/>
              <c:tx>
                <c:rich>
                  <a:bodyPr vertOverflow="clip" horzOverflow="clip" wrap="square" lIns="54864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E233A29D-E599-48FF-A795-DCDD133A6BB1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{E233A29D-E599-48FF-A795-DCDD133A6BB1}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941-4C21-B5E2-05C21F97B223}"/>
                </c:ext>
              </c:extLst>
            </c:dLbl>
            <c:dLbl>
              <c:idx val="14"/>
              <c:layout>
                <c:manualLayout>
                  <c:x val="7.0422517855774193E-3"/>
                  <c:y val="2.1680216802168022E-2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AF0708ED-6BDB-45BA-8B16-D8C6B8CF95BD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7902488410166376"/>
                      <c:h val="0.13111552112896457"/>
                    </c:manualLayout>
                  </c15:layout>
                  <c15:dlblFieldTable>
                    <c15:dlblFTEntry>
                      <c15:txfldGUID>{AF0708ED-6BDB-45BA-8B16-D8C6B8CF95BD}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E6C-4E8B-AE3D-E59069A3A724}"/>
                </c:ext>
              </c:extLst>
            </c:dLbl>
            <c:dLbl>
              <c:idx val="15"/>
              <c:layout>
                <c:manualLayout>
                  <c:x val="-6.7397540929233976E-4"/>
                  <c:y val="9.0335659262104438E-3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 sz="700"/>
                    </a:pPr>
                    <a:fld id="{DDD1D463-49D1-4D98-8381-07C286B2B635}" type="CELLREF">
                      <a:rPr lang="en-US" sz="700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8.2986128250652186E-2"/>
                      <c:h val="0.12794941282746158"/>
                    </c:manualLayout>
                  </c15:layout>
                  <c15:dlblFieldTable>
                    <c15:dlblFTEntry>
                      <c15:txfldGUID>{DDD1D463-49D1-4D98-8381-07C286B2B635}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D-E5DD-445B-85C5-8836F7CE1DB5}"/>
                </c:ext>
              </c:extLst>
            </c:dLbl>
            <c:dLbl>
              <c:idx val="16"/>
              <c:layout>
                <c:manualLayout>
                  <c:x val="4.0458733144185946E-3"/>
                  <c:y val="3.7051020242806457E-3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E7254424-A52F-41E4-93E4-462A6F16053D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5184226465618922"/>
                      <c:h val="0.10598482365192707"/>
                    </c:manualLayout>
                  </c15:layout>
                  <c15:dlblFieldTable>
                    <c15:dlblFTEntry>
                      <c15:txfldGUID>{E7254424-A52F-41E4-93E4-462A6F16053D}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E-E5DD-445B-85C5-8836F7CE1DB5}"/>
                </c:ext>
              </c:extLst>
            </c:dLbl>
            <c:dLbl>
              <c:idx val="17"/>
              <c:layout>
                <c:manualLayout>
                  <c:x val="5.3926525109538256E-3"/>
                  <c:y val="2.5293586269196026E-2"/>
                </c:manualLayout>
              </c:layout>
              <c:tx>
                <c:rich>
                  <a:bodyPr vertOverflow="clip" horzOverflow="clip" wrap="square" lIns="457200" tIns="91440" rIns="548640" bIns="9144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79D13C02-CAD1-4CA4-8B56-CA6F82774396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5592185961587968"/>
                      <c:h val="0.15464310863581077"/>
                    </c:manualLayout>
                  </c15:layout>
                  <c15:dlblFieldTable>
                    <c15:dlblFTEntry>
                      <c15:txfldGUID>{79D13C02-CAD1-4CA4-8B56-CA6F82774396}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4-D941-4C21-B5E2-05C21F97B223}"/>
                </c:ext>
              </c:extLst>
            </c:dLbl>
            <c:dLbl>
              <c:idx val="18"/>
              <c:layout>
                <c:manualLayout>
                  <c:x val="5.3924932790883444E-3"/>
                  <c:y val="7.2240360198877248E-3"/>
                </c:manualLayout>
              </c:layout>
              <c:tx>
                <c:strRef>
                  <c:f>Opioids!#REF!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>
                  <a:noFill/>
                </a:ln>
              </c:spPr>
              <c:txPr>
                <a:bodyPr vertOverflow="clip" horzOverflow="clip" wrap="square" lIns="457200" rIns="548640" anchor="t" anchorCtr="1">
                  <a:noAutofit/>
                </a:bodyPr>
                <a:lstStyle/>
                <a:p>
                  <a:pPr>
                    <a:defRPr sz="7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267752402260066"/>
                      <c:h val="0.11663330575143696"/>
                    </c:manualLayout>
                  </c15:layout>
                  <c15:dlblFieldTable>
                    <c15:dlblFTEntry>
                      <c15:txfldGUID>{E549667F-3069-4B61-BCAF-533B670BDC2C}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2-4E6C-4E8B-AE3D-E59069A3A724}"/>
                </c:ext>
              </c:extLst>
            </c:dLbl>
            <c:dLbl>
              <c:idx val="19"/>
              <c:tx>
                <c:rich>
                  <a:bodyPr vertOverflow="clip" horzOverflow="clip" wrap="square" lIns="548640" rIns="548640" anchor="t" anchorCtr="1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FFS</a:t>
                    </a:r>
                    <a:r>
                      <a:rPr lang="en-US" baseline="0"/>
                      <a:t> &amp; MCO                        &gt;90 MME Denial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D941-4C21-B5E2-05C21F97B22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r>
                      <a:rPr lang="en-US" sz="700"/>
                      <a:t>F</a:t>
                    </a:r>
                    <a:r>
                      <a:rPr lang="en-US"/>
                      <a:t>FS &amp;MCO                                                                          &gt;90 MME Denial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6C-4E8B-AE3D-E59069A3A724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DD-445B-85C5-8836F7CE1DB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DD-445B-85C5-8836F7CE1DB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DD-445B-85C5-8836F7CE1DB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vertOverflow="clip" horzOverflow="clip" wrap="square" lIns="457200" rIns="548640" anchor="t" anchorCtr="1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Opioids!$B$32:$B$53</c:f>
              <c:numCache>
                <c:formatCode>mmm\-yy</c:formatCode>
                <c:ptCount val="2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</c:numCache>
            </c:numRef>
          </c:cat>
          <c:val>
            <c:numRef>
              <c:f>Opioids!$J$32:$J$55</c:f>
              <c:numCache>
                <c:formatCode>General</c:formatCode>
                <c:ptCount val="24"/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Opioids!#REF!</c15:f>
              </c15:datalabelsRange>
            </c:ext>
            <c:ext xmlns:c16="http://schemas.microsoft.com/office/drawing/2014/chart" uri="{C3380CC4-5D6E-409C-BE32-E72D297353CC}">
              <c16:uniqueId val="{00000004-4E6C-4E8B-AE3D-E59069A3A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68601472"/>
        <c:axId val="168599936"/>
      </c:barChart>
      <c:lineChart>
        <c:grouping val="standard"/>
        <c:varyColors val="0"/>
        <c:ser>
          <c:idx val="0"/>
          <c:order val="0"/>
          <c:tx>
            <c:strRef>
              <c:f>Opioids!$H$31</c:f>
              <c:strCache>
                <c:ptCount val="1"/>
                <c:pt idx="0">
                  <c:v>Average Units Dispensed per Claim</c:v>
                </c:pt>
              </c:strCache>
            </c:strRef>
          </c:tx>
          <c:cat>
            <c:numRef>
              <c:f>Opioids!$B$32:$B$55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Opioids!$H$32:$H$55</c:f>
              <c:numCache>
                <c:formatCode>0.00</c:formatCode>
                <c:ptCount val="24"/>
                <c:pt idx="0">
                  <c:v>16.741630000000001</c:v>
                </c:pt>
                <c:pt idx="1">
                  <c:v>16.98695</c:v>
                </c:pt>
                <c:pt idx="2">
                  <c:v>17.028359999999999</c:v>
                </c:pt>
                <c:pt idx="3">
                  <c:v>16.626349999999999</c:v>
                </c:pt>
                <c:pt idx="4">
                  <c:v>16.64716</c:v>
                </c:pt>
                <c:pt idx="5">
                  <c:v>16.664169999999999</c:v>
                </c:pt>
                <c:pt idx="6">
                  <c:v>16.530940000000001</c:v>
                </c:pt>
                <c:pt idx="7">
                  <c:v>16.75957</c:v>
                </c:pt>
                <c:pt idx="8">
                  <c:v>16.91507</c:v>
                </c:pt>
                <c:pt idx="9">
                  <c:v>16.934940000000001</c:v>
                </c:pt>
                <c:pt idx="10">
                  <c:v>17.157630000000001</c:v>
                </c:pt>
                <c:pt idx="11">
                  <c:v>17.365120000000001</c:v>
                </c:pt>
                <c:pt idx="12">
                  <c:v>17.556809999999999</c:v>
                </c:pt>
                <c:pt idx="13">
                  <c:v>17.445460000000001</c:v>
                </c:pt>
                <c:pt idx="14">
                  <c:v>16.987739999999999</c:v>
                </c:pt>
                <c:pt idx="15">
                  <c:v>16.926410000000001</c:v>
                </c:pt>
                <c:pt idx="16">
                  <c:v>17.005109999999998</c:v>
                </c:pt>
                <c:pt idx="17">
                  <c:v>16.715070000000001</c:v>
                </c:pt>
                <c:pt idx="18">
                  <c:v>16.759820000000001</c:v>
                </c:pt>
                <c:pt idx="19">
                  <c:v>16.77422</c:v>
                </c:pt>
                <c:pt idx="20">
                  <c:v>16.488659999999999</c:v>
                </c:pt>
                <c:pt idx="21">
                  <c:v>16.71415</c:v>
                </c:pt>
                <c:pt idx="22">
                  <c:v>16.769480000000001</c:v>
                </c:pt>
                <c:pt idx="23">
                  <c:v>16.745809999999999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6C-4E8B-AE3D-E59069A3A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78528"/>
        <c:axId val="160029696"/>
      </c:lineChart>
      <c:dateAx>
        <c:axId val="159878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60029696"/>
        <c:crosses val="autoZero"/>
        <c:auto val="1"/>
        <c:lblOffset val="100"/>
        <c:baseTimeUnit val="months"/>
      </c:dateAx>
      <c:valAx>
        <c:axId val="1600296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9878528"/>
        <c:crosses val="autoZero"/>
        <c:crossBetween val="between"/>
      </c:valAx>
      <c:valAx>
        <c:axId val="168599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68601472"/>
        <c:crosses val="max"/>
        <c:crossBetween val="between"/>
      </c:valAx>
      <c:dateAx>
        <c:axId val="1686014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168599936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solidFill>
                  <a:sysClr val="windowText" lastClr="000000"/>
                </a:solidFill>
                <a:effectLst/>
              </a:rPr>
              <a:t>Antianxiety Benzodiazepines: Average Units Dispensed per Claim </a:t>
            </a:r>
            <a:endParaRPr lang="en-US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2733801717408277"/>
          <c:y val="1.2944983818770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583406573039414E-2"/>
          <c:y val="0.11000774183802564"/>
          <c:w val="0.9227119616881605"/>
          <c:h val="0.72333503276119293"/>
        </c:manualLayout>
      </c:layout>
      <c:lineChart>
        <c:grouping val="standard"/>
        <c:varyColors val="0"/>
        <c:ser>
          <c:idx val="0"/>
          <c:order val="0"/>
          <c:tx>
            <c:strRef>
              <c:f>Benzodiazepines!$H$21</c:f>
              <c:strCache>
                <c:ptCount val="1"/>
                <c:pt idx="0">
                  <c:v>Average Units Dispensed per Claim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Benzodiazepines!$B$22:$B$45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Benzodiazepines!$H$22:$H$45</c:f>
              <c:numCache>
                <c:formatCode>0.00</c:formatCode>
                <c:ptCount val="24"/>
                <c:pt idx="0">
                  <c:v>50.497990000000001</c:v>
                </c:pt>
                <c:pt idx="1">
                  <c:v>50.818339999999999</c:v>
                </c:pt>
                <c:pt idx="2">
                  <c:v>50.338329999999999</c:v>
                </c:pt>
                <c:pt idx="3">
                  <c:v>50.441290000000002</c:v>
                </c:pt>
                <c:pt idx="4">
                  <c:v>50.171750000000003</c:v>
                </c:pt>
                <c:pt idx="5">
                  <c:v>50.195450000000001</c:v>
                </c:pt>
                <c:pt idx="6">
                  <c:v>50.30048</c:v>
                </c:pt>
                <c:pt idx="7">
                  <c:v>49.775089999999999</c:v>
                </c:pt>
                <c:pt idx="8">
                  <c:v>50.205329999999996</c:v>
                </c:pt>
                <c:pt idx="9">
                  <c:v>50.219430000000003</c:v>
                </c:pt>
                <c:pt idx="10">
                  <c:v>50.07705</c:v>
                </c:pt>
                <c:pt idx="11">
                  <c:v>48.779879999999999</c:v>
                </c:pt>
                <c:pt idx="12">
                  <c:v>49.562759999999997</c:v>
                </c:pt>
                <c:pt idx="13">
                  <c:v>49.834910000000001</c:v>
                </c:pt>
                <c:pt idx="14">
                  <c:v>50.672440000000002</c:v>
                </c:pt>
                <c:pt idx="15">
                  <c:v>50.622129999999999</c:v>
                </c:pt>
                <c:pt idx="16">
                  <c:v>50.783920000000002</c:v>
                </c:pt>
                <c:pt idx="17">
                  <c:v>50.902360000000002</c:v>
                </c:pt>
                <c:pt idx="18">
                  <c:v>51.376390000000001</c:v>
                </c:pt>
                <c:pt idx="19">
                  <c:v>50.887929999999997</c:v>
                </c:pt>
                <c:pt idx="20">
                  <c:v>51.134309999999999</c:v>
                </c:pt>
                <c:pt idx="21">
                  <c:v>51.119050000000001</c:v>
                </c:pt>
                <c:pt idx="22">
                  <c:v>51.490459999999999</c:v>
                </c:pt>
                <c:pt idx="23">
                  <c:v>51.569490000000002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D4-4690-BAF5-7CFA2226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126528"/>
        <c:axId val="169132416"/>
      </c:lineChart>
      <c:dateAx>
        <c:axId val="169126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32416"/>
        <c:crosses val="autoZero"/>
        <c:auto val="1"/>
        <c:lblOffset val="100"/>
        <c:baseTimeUnit val="months"/>
      </c:dateAx>
      <c:valAx>
        <c:axId val="16913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2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56</xdr:row>
      <xdr:rowOff>104774</xdr:rowOff>
    </xdr:from>
    <xdr:to>
      <xdr:col>9</xdr:col>
      <xdr:colOff>495300</xdr:colOff>
      <xdr:row>75</xdr:row>
      <xdr:rowOff>9524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0.03741</cdr:x>
      <cdr:y>0.02168</cdr:y>
    </cdr:from>
    <cdr:to>
      <cdr:x>0.97674</cdr:x>
      <cdr:y>0.15718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2426" y="76201"/>
          <a:ext cx="884872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0.04812</cdr:x>
      <cdr:y>0.04336</cdr:y>
    </cdr:from>
    <cdr:to>
      <cdr:x>1</cdr:x>
      <cdr:y>0.14363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9384" y="152398"/>
          <a:ext cx="8295992" cy="352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45</xdr:row>
      <xdr:rowOff>142874</xdr:rowOff>
    </xdr:from>
    <xdr:to>
      <xdr:col>9</xdr:col>
      <xdr:colOff>0</xdr:colOff>
      <xdr:row>61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opLeftCell="A94" zoomScaleNormal="100" workbookViewId="0">
      <selection sqref="A1:I1"/>
    </sheetView>
  </sheetViews>
  <sheetFormatPr defaultRowHeight="15" x14ac:dyDescent="0.25"/>
  <cols>
    <col min="1" max="1" width="4.5703125" customWidth="1"/>
    <col min="2" max="2" width="15.42578125" customWidth="1"/>
    <col min="3" max="3" width="14" customWidth="1"/>
    <col min="4" max="4" width="14.42578125" customWidth="1"/>
    <col min="5" max="5" width="14" customWidth="1"/>
    <col min="6" max="6" width="14.5703125" customWidth="1"/>
    <col min="7" max="7" width="10.42578125" customWidth="1"/>
    <col min="8" max="8" width="18.5703125" customWidth="1"/>
    <col min="9" max="9" width="21" customWidth="1"/>
    <col min="10" max="10" width="7.42578125" style="10" bestFit="1" customWidth="1"/>
  </cols>
  <sheetData>
    <row r="1" spans="1:10" x14ac:dyDescent="0.25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11"/>
    </row>
    <row r="2" spans="1:10" ht="6" customHeight="1" x14ac:dyDescent="0.25"/>
    <row r="3" spans="1:10" x14ac:dyDescent="0.25">
      <c r="A3" t="s">
        <v>5</v>
      </c>
    </row>
    <row r="4" spans="1:10" x14ac:dyDescent="0.25">
      <c r="A4">
        <v>1</v>
      </c>
      <c r="B4" s="21" t="s">
        <v>9</v>
      </c>
      <c r="C4" s="21"/>
      <c r="D4" s="21"/>
      <c r="E4" s="21"/>
      <c r="F4" s="21"/>
      <c r="G4" s="21"/>
      <c r="H4" s="21"/>
      <c r="I4" s="21"/>
      <c r="J4" s="21"/>
    </row>
    <row r="5" spans="1:10" x14ac:dyDescent="0.25">
      <c r="B5" s="21" t="s">
        <v>22</v>
      </c>
      <c r="C5" s="21"/>
      <c r="D5" s="21"/>
      <c r="E5" s="21"/>
      <c r="F5" s="21"/>
      <c r="G5" s="21"/>
      <c r="H5" s="21"/>
      <c r="I5" s="21"/>
      <c r="J5" s="21"/>
    </row>
    <row r="6" spans="1:10" x14ac:dyDescent="0.25">
      <c r="B6" s="21" t="s">
        <v>23</v>
      </c>
      <c r="C6" s="21"/>
      <c r="D6" s="21"/>
      <c r="E6" s="21"/>
      <c r="F6" s="21"/>
      <c r="G6" s="21"/>
      <c r="H6" s="21"/>
      <c r="I6" s="21"/>
      <c r="J6" s="21"/>
    </row>
    <row r="7" spans="1:10" x14ac:dyDescent="0.25">
      <c r="B7" s="21" t="s">
        <v>34</v>
      </c>
      <c r="C7" s="21"/>
      <c r="D7" s="21"/>
      <c r="E7" s="21"/>
      <c r="F7" s="21"/>
      <c r="G7" s="21"/>
      <c r="H7" s="21"/>
      <c r="I7" s="21"/>
      <c r="J7" s="21"/>
    </row>
    <row r="8" spans="1:10" x14ac:dyDescent="0.25">
      <c r="B8" s="21" t="s">
        <v>35</v>
      </c>
      <c r="C8" s="21"/>
      <c r="D8" s="21"/>
      <c r="E8" s="21"/>
      <c r="F8" s="21"/>
      <c r="G8" s="21"/>
      <c r="H8" s="21"/>
      <c r="I8" s="21"/>
      <c r="J8" s="21"/>
    </row>
    <row r="10" spans="1:10" x14ac:dyDescent="0.25">
      <c r="A10">
        <v>2</v>
      </c>
      <c r="B10" s="22" t="s">
        <v>21</v>
      </c>
      <c r="C10" s="22"/>
      <c r="D10" s="22"/>
      <c r="E10" s="22"/>
      <c r="F10" s="22"/>
      <c r="G10" s="22"/>
      <c r="H10" s="22"/>
      <c r="I10" s="22"/>
      <c r="J10" s="22"/>
    </row>
    <row r="11" spans="1:10" x14ac:dyDescent="0.25">
      <c r="B11" s="22" t="s">
        <v>36</v>
      </c>
      <c r="C11" s="22"/>
      <c r="D11" s="22"/>
      <c r="E11" s="22"/>
      <c r="F11" s="22"/>
      <c r="G11" s="22"/>
      <c r="H11" s="22"/>
      <c r="I11" s="22"/>
      <c r="J11" s="22"/>
    </row>
    <row r="13" spans="1:10" x14ac:dyDescent="0.25">
      <c r="A13">
        <v>3</v>
      </c>
      <c r="B13" s="22" t="s">
        <v>11</v>
      </c>
      <c r="C13" s="22"/>
      <c r="D13" s="22"/>
      <c r="E13" s="22"/>
      <c r="F13" s="22"/>
      <c r="G13" s="22"/>
      <c r="H13" s="22"/>
      <c r="I13" s="22"/>
      <c r="J13" s="22"/>
    </row>
    <row r="14" spans="1:10" x14ac:dyDescent="0.25">
      <c r="B14" s="22" t="s">
        <v>24</v>
      </c>
      <c r="C14" s="22"/>
      <c r="D14" s="22"/>
      <c r="E14" s="22"/>
      <c r="F14" s="22"/>
      <c r="G14" s="22"/>
      <c r="H14" s="22"/>
      <c r="I14" s="22"/>
      <c r="J14" s="22"/>
    </row>
    <row r="16" spans="1:10" x14ac:dyDescent="0.25">
      <c r="A16">
        <v>4</v>
      </c>
      <c r="B16" s="22" t="s">
        <v>28</v>
      </c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B17" s="22" t="s">
        <v>37</v>
      </c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B18" s="1" t="s">
        <v>29</v>
      </c>
      <c r="C18" s="1"/>
      <c r="D18" s="1"/>
      <c r="E18" s="1"/>
      <c r="F18" s="1"/>
      <c r="G18" s="1"/>
      <c r="H18" s="1"/>
      <c r="I18" s="1"/>
      <c r="J18" s="12"/>
    </row>
    <row r="20" spans="1:10" x14ac:dyDescent="0.25">
      <c r="A20">
        <v>5</v>
      </c>
      <c r="B20" t="s">
        <v>14</v>
      </c>
    </row>
    <row r="21" spans="1:10" x14ac:dyDescent="0.25">
      <c r="B21" t="s">
        <v>25</v>
      </c>
    </row>
    <row r="23" spans="1:10" x14ac:dyDescent="0.25">
      <c r="A23">
        <v>6</v>
      </c>
      <c r="B23" t="s">
        <v>17</v>
      </c>
      <c r="F23" s="2"/>
      <c r="G23" s="2"/>
    </row>
    <row r="24" spans="1:10" x14ac:dyDescent="0.25">
      <c r="B24" t="s">
        <v>30</v>
      </c>
      <c r="F24" s="2"/>
      <c r="G24" s="2"/>
    </row>
    <row r="25" spans="1:10" x14ac:dyDescent="0.25">
      <c r="B25" t="s">
        <v>31</v>
      </c>
      <c r="F25" s="2"/>
      <c r="G25" s="2"/>
    </row>
    <row r="26" spans="1:10" x14ac:dyDescent="0.25">
      <c r="F26" s="2"/>
      <c r="G26" s="2"/>
    </row>
    <row r="27" spans="1:10" x14ac:dyDescent="0.25">
      <c r="A27">
        <v>7</v>
      </c>
      <c r="B27" s="22" t="s">
        <v>0</v>
      </c>
      <c r="C27" s="22"/>
      <c r="D27" s="22"/>
      <c r="E27" s="22"/>
      <c r="F27" s="22"/>
      <c r="G27" s="22"/>
      <c r="H27" s="22"/>
      <c r="I27" s="22"/>
      <c r="J27" s="22"/>
    </row>
    <row r="30" spans="1:10" ht="18.600000000000001" customHeight="1" thickBot="1" x14ac:dyDescent="0.3">
      <c r="B30" s="23" t="s">
        <v>10</v>
      </c>
      <c r="C30" s="23"/>
      <c r="D30" s="23"/>
      <c r="E30" s="23"/>
      <c r="F30" s="23"/>
      <c r="G30" s="23"/>
      <c r="H30" s="23"/>
      <c r="I30" s="23"/>
    </row>
    <row r="31" spans="1:10" ht="44.45" customHeight="1" thickBot="1" x14ac:dyDescent="0.3">
      <c r="B31" s="3" t="s">
        <v>6</v>
      </c>
      <c r="C31" s="4" t="s">
        <v>1</v>
      </c>
      <c r="D31" s="5" t="s">
        <v>8</v>
      </c>
      <c r="E31" s="4" t="s">
        <v>2</v>
      </c>
      <c r="F31" s="5" t="s">
        <v>3</v>
      </c>
      <c r="G31" s="5" t="s">
        <v>13</v>
      </c>
      <c r="H31" s="5" t="s">
        <v>4</v>
      </c>
      <c r="I31" s="5" t="s">
        <v>7</v>
      </c>
      <c r="J31" s="13"/>
    </row>
    <row r="32" spans="1:10" ht="15.75" thickBot="1" x14ac:dyDescent="0.3">
      <c r="B32" s="8">
        <v>44927</v>
      </c>
      <c r="C32" s="14">
        <v>17583</v>
      </c>
      <c r="D32" s="14">
        <v>17583</v>
      </c>
      <c r="E32" s="15">
        <v>124155</v>
      </c>
      <c r="F32" s="14">
        <v>294368</v>
      </c>
      <c r="G32" s="14">
        <v>76697</v>
      </c>
      <c r="H32" s="16">
        <v>16.741630000000001</v>
      </c>
      <c r="I32" s="16">
        <v>4.3619969999999997</v>
      </c>
    </row>
    <row r="33" spans="2:9" ht="15.75" thickBot="1" x14ac:dyDescent="0.3">
      <c r="B33" s="8">
        <v>44958</v>
      </c>
      <c r="C33" s="14">
        <v>15944</v>
      </c>
      <c r="D33" s="14">
        <v>15944</v>
      </c>
      <c r="E33" s="15">
        <v>110960</v>
      </c>
      <c r="F33" s="14">
        <v>270840</v>
      </c>
      <c r="G33" s="14">
        <v>70488</v>
      </c>
      <c r="H33" s="16">
        <v>16.98695</v>
      </c>
      <c r="I33" s="16">
        <v>4.420973</v>
      </c>
    </row>
    <row r="34" spans="2:9" ht="15.75" thickBot="1" x14ac:dyDescent="0.3">
      <c r="B34" s="8">
        <v>44986</v>
      </c>
      <c r="C34" s="14">
        <v>18902</v>
      </c>
      <c r="D34" s="14">
        <v>18902</v>
      </c>
      <c r="E34" s="15">
        <v>137195</v>
      </c>
      <c r="F34" s="14">
        <v>321870</v>
      </c>
      <c r="G34" s="14">
        <v>83583</v>
      </c>
      <c r="H34" s="16">
        <v>17.028359999999999</v>
      </c>
      <c r="I34" s="16">
        <v>4.421913</v>
      </c>
    </row>
    <row r="35" spans="2:9" ht="15.75" thickBot="1" x14ac:dyDescent="0.3">
      <c r="B35" s="8">
        <v>45017</v>
      </c>
      <c r="C35" s="14">
        <v>16585</v>
      </c>
      <c r="D35" s="14">
        <v>16585</v>
      </c>
      <c r="E35" s="15">
        <v>123406</v>
      </c>
      <c r="F35" s="14">
        <v>275748</v>
      </c>
      <c r="G35" s="14">
        <v>71882</v>
      </c>
      <c r="H35" s="16">
        <v>16.626349999999999</v>
      </c>
      <c r="I35" s="16">
        <v>4.3341570000000003</v>
      </c>
    </row>
    <row r="36" spans="2:9" ht="15.75" thickBot="1" x14ac:dyDescent="0.3">
      <c r="B36" s="8">
        <v>45047</v>
      </c>
      <c r="C36" s="14">
        <v>18300</v>
      </c>
      <c r="D36" s="14">
        <v>18300</v>
      </c>
      <c r="E36" s="15">
        <v>135848</v>
      </c>
      <c r="F36" s="14">
        <v>304643</v>
      </c>
      <c r="G36" s="14">
        <v>79181</v>
      </c>
      <c r="H36" s="16">
        <v>16.64716</v>
      </c>
      <c r="I36" s="16">
        <v>4.3268310000000003</v>
      </c>
    </row>
    <row r="37" spans="2:9" ht="15.75" thickBot="1" x14ac:dyDescent="0.3">
      <c r="B37" s="8">
        <v>45078</v>
      </c>
      <c r="C37" s="14">
        <v>17461</v>
      </c>
      <c r="D37" s="14">
        <v>17461</v>
      </c>
      <c r="E37" s="15">
        <v>125118</v>
      </c>
      <c r="F37" s="14">
        <v>290973</v>
      </c>
      <c r="G37" s="14">
        <v>75281</v>
      </c>
      <c r="H37" s="16">
        <v>16.664169999999999</v>
      </c>
      <c r="I37" s="16">
        <v>4.3113799999999998</v>
      </c>
    </row>
    <row r="38" spans="2:9" ht="15.75" thickBot="1" x14ac:dyDescent="0.3">
      <c r="B38" s="8">
        <v>45108</v>
      </c>
      <c r="C38" s="14">
        <v>15625</v>
      </c>
      <c r="D38" s="14">
        <v>15625</v>
      </c>
      <c r="E38" s="15">
        <v>114727</v>
      </c>
      <c r="F38" s="14">
        <v>258296</v>
      </c>
      <c r="G38" s="14">
        <v>67088</v>
      </c>
      <c r="H38" s="16">
        <v>16.530940000000001</v>
      </c>
      <c r="I38" s="16">
        <v>4.2936319999999997</v>
      </c>
    </row>
    <row r="39" spans="2:9" ht="15.75" thickBot="1" x14ac:dyDescent="0.3">
      <c r="B39" s="8">
        <v>45139</v>
      </c>
      <c r="C39" s="14">
        <v>16978</v>
      </c>
      <c r="D39" s="14">
        <v>16978</v>
      </c>
      <c r="E39" s="15">
        <v>129059</v>
      </c>
      <c r="F39" s="14">
        <v>284544</v>
      </c>
      <c r="G39" s="14">
        <v>74393</v>
      </c>
      <c r="H39" s="16">
        <v>16.75957</v>
      </c>
      <c r="I39" s="16">
        <v>4.381729</v>
      </c>
    </row>
    <row r="40" spans="2:9" ht="15.75" thickBot="1" x14ac:dyDescent="0.3">
      <c r="B40" s="8">
        <v>45170</v>
      </c>
      <c r="C40" s="14">
        <v>14117</v>
      </c>
      <c r="D40" s="14">
        <v>14117</v>
      </c>
      <c r="E40" s="15">
        <v>107580</v>
      </c>
      <c r="F40" s="14">
        <v>238790</v>
      </c>
      <c r="G40" s="14">
        <v>63010</v>
      </c>
      <c r="H40" s="16">
        <v>16.91507</v>
      </c>
      <c r="I40" s="16">
        <v>4.4634130000000001</v>
      </c>
    </row>
    <row r="41" spans="2:9" ht="15.75" thickBot="1" x14ac:dyDescent="0.3">
      <c r="B41" s="8">
        <v>45200</v>
      </c>
      <c r="C41" s="14">
        <v>14478</v>
      </c>
      <c r="D41" s="14">
        <v>14478</v>
      </c>
      <c r="E41" s="15">
        <v>120983</v>
      </c>
      <c r="F41" s="14">
        <v>245184</v>
      </c>
      <c r="G41" s="14">
        <v>64622</v>
      </c>
      <c r="H41" s="16">
        <v>16.934940000000001</v>
      </c>
      <c r="I41" s="16">
        <v>4.4634619999999998</v>
      </c>
    </row>
    <row r="42" spans="2:9" ht="15.75" thickBot="1" x14ac:dyDescent="0.3">
      <c r="B42" s="8">
        <v>45231</v>
      </c>
      <c r="C42" s="14">
        <v>12859</v>
      </c>
      <c r="D42" s="14">
        <v>12859</v>
      </c>
      <c r="E42" s="15">
        <v>145830</v>
      </c>
      <c r="F42" s="14">
        <v>220630</v>
      </c>
      <c r="G42" s="14">
        <v>58381</v>
      </c>
      <c r="H42" s="16">
        <v>17.157630000000001</v>
      </c>
      <c r="I42" s="16">
        <v>4.540089</v>
      </c>
    </row>
    <row r="43" spans="2:9" ht="15.75" thickBot="1" x14ac:dyDescent="0.3">
      <c r="B43" s="8">
        <v>45261</v>
      </c>
      <c r="C43" s="14">
        <v>12122</v>
      </c>
      <c r="D43" s="14">
        <v>12122</v>
      </c>
      <c r="E43" s="15">
        <v>121872</v>
      </c>
      <c r="F43" s="14">
        <v>210500</v>
      </c>
      <c r="G43" s="14">
        <v>55009</v>
      </c>
      <c r="H43" s="16">
        <v>17.365120000000001</v>
      </c>
      <c r="I43" s="16">
        <v>4.5379480000000001</v>
      </c>
    </row>
    <row r="44" spans="2:9" ht="15.75" thickBot="1" x14ac:dyDescent="0.3">
      <c r="B44" s="8">
        <v>45292</v>
      </c>
      <c r="C44" s="14">
        <v>13159</v>
      </c>
      <c r="D44" s="14">
        <v>13159</v>
      </c>
      <c r="E44" s="15">
        <v>118630</v>
      </c>
      <c r="F44" s="14">
        <v>231030</v>
      </c>
      <c r="G44" s="14">
        <v>61355</v>
      </c>
      <c r="H44" s="16">
        <v>17.556809999999999</v>
      </c>
      <c r="I44" s="16">
        <v>4.6625880000000004</v>
      </c>
    </row>
    <row r="45" spans="2:9" ht="15.75" thickBot="1" x14ac:dyDescent="0.3">
      <c r="B45" s="8">
        <v>45323</v>
      </c>
      <c r="C45" s="14">
        <v>12744</v>
      </c>
      <c r="D45" s="14">
        <v>12744</v>
      </c>
      <c r="E45" s="15">
        <v>112164</v>
      </c>
      <c r="F45" s="14">
        <v>222325</v>
      </c>
      <c r="G45" s="14">
        <v>59048</v>
      </c>
      <c r="H45" s="16">
        <v>17.445460000000001</v>
      </c>
      <c r="I45" s="16">
        <v>4.6333960000000003</v>
      </c>
    </row>
    <row r="46" spans="2:9" ht="15.75" thickBot="1" x14ac:dyDescent="0.3">
      <c r="B46" s="8">
        <v>45352</v>
      </c>
      <c r="C46" s="14">
        <v>12811</v>
      </c>
      <c r="D46" s="14">
        <v>12811</v>
      </c>
      <c r="E46" s="15">
        <v>113638</v>
      </c>
      <c r="F46" s="14">
        <v>217630</v>
      </c>
      <c r="G46" s="14">
        <v>57107</v>
      </c>
      <c r="H46" s="16">
        <v>16.987739999999999</v>
      </c>
      <c r="I46" s="16">
        <v>4.4576539999999998</v>
      </c>
    </row>
    <row r="47" spans="2:9" ht="15.75" thickBot="1" x14ac:dyDescent="0.3">
      <c r="B47" s="8">
        <v>45383</v>
      </c>
      <c r="C47" s="14">
        <v>13032</v>
      </c>
      <c r="D47" s="14">
        <v>13032</v>
      </c>
      <c r="E47" s="15">
        <v>117478</v>
      </c>
      <c r="F47" s="14">
        <v>220585</v>
      </c>
      <c r="G47" s="14">
        <v>57934</v>
      </c>
      <c r="H47" s="16">
        <v>16.926410000000001</v>
      </c>
      <c r="I47" s="16">
        <v>4.445519</v>
      </c>
    </row>
    <row r="48" spans="2:9" ht="15.75" thickBot="1" x14ac:dyDescent="0.3">
      <c r="B48" s="8">
        <v>45413</v>
      </c>
      <c r="C48" s="14">
        <v>13124</v>
      </c>
      <c r="D48" s="14">
        <v>13124</v>
      </c>
      <c r="E48" s="15">
        <v>121108</v>
      </c>
      <c r="F48" s="14">
        <v>223175</v>
      </c>
      <c r="G48" s="14">
        <v>59282</v>
      </c>
      <c r="H48" s="16">
        <v>17.005109999999998</v>
      </c>
      <c r="I48" s="16">
        <v>4.5170680000000001</v>
      </c>
    </row>
    <row r="49" spans="2:9" ht="15.75" thickBot="1" x14ac:dyDescent="0.3">
      <c r="B49" s="8">
        <v>45444</v>
      </c>
      <c r="C49" s="14">
        <v>11954</v>
      </c>
      <c r="D49" s="14">
        <v>11954</v>
      </c>
      <c r="E49" s="15">
        <v>116983</v>
      </c>
      <c r="F49" s="14">
        <v>199812</v>
      </c>
      <c r="G49" s="14">
        <v>52594</v>
      </c>
      <c r="H49" s="16">
        <v>16.715070000000001</v>
      </c>
      <c r="I49" s="16">
        <v>4.399699</v>
      </c>
    </row>
    <row r="50" spans="2:9" ht="15.75" thickBot="1" x14ac:dyDescent="0.3">
      <c r="B50" s="8">
        <v>45474</v>
      </c>
      <c r="C50" s="14">
        <v>12324</v>
      </c>
      <c r="D50" s="14">
        <v>12324</v>
      </c>
      <c r="E50" s="15">
        <v>119293</v>
      </c>
      <c r="F50" s="14">
        <v>206548</v>
      </c>
      <c r="G50" s="14">
        <v>53717</v>
      </c>
      <c r="H50" s="16">
        <v>16.759820000000001</v>
      </c>
      <c r="I50" s="16">
        <v>4.3587309999999997</v>
      </c>
    </row>
    <row r="51" spans="2:9" ht="15.75" thickBot="1" x14ac:dyDescent="0.3">
      <c r="B51" s="8">
        <v>45505</v>
      </c>
      <c r="C51" s="14">
        <v>12499</v>
      </c>
      <c r="D51" s="14">
        <v>12499</v>
      </c>
      <c r="E51" s="15">
        <v>102998</v>
      </c>
      <c r="F51" s="14">
        <v>209661</v>
      </c>
      <c r="G51" s="14">
        <v>54761</v>
      </c>
      <c r="H51" s="16">
        <v>16.77422</v>
      </c>
      <c r="I51" s="16">
        <v>4.3812300000000004</v>
      </c>
    </row>
    <row r="52" spans="2:9" ht="15.75" thickBot="1" x14ac:dyDescent="0.3">
      <c r="B52" s="8">
        <v>45536</v>
      </c>
      <c r="C52" s="14">
        <v>11503</v>
      </c>
      <c r="D52" s="14">
        <v>11503</v>
      </c>
      <c r="E52" s="15">
        <v>61881</v>
      </c>
      <c r="F52" s="14">
        <v>189669</v>
      </c>
      <c r="G52" s="14">
        <v>49594</v>
      </c>
      <c r="H52" s="16">
        <v>16.488659999999999</v>
      </c>
      <c r="I52" s="16">
        <v>4.3113970000000004</v>
      </c>
    </row>
    <row r="53" spans="2:9" ht="15.75" thickBot="1" x14ac:dyDescent="0.3">
      <c r="B53" s="9">
        <v>45566</v>
      </c>
      <c r="C53" s="17">
        <v>12433</v>
      </c>
      <c r="D53" s="17">
        <v>12433</v>
      </c>
      <c r="E53" s="18">
        <v>77252</v>
      </c>
      <c r="F53" s="17">
        <v>207807</v>
      </c>
      <c r="G53" s="17">
        <v>54812</v>
      </c>
      <c r="H53" s="19">
        <v>16.71415</v>
      </c>
      <c r="I53" s="19">
        <v>4.4085900000000002</v>
      </c>
    </row>
    <row r="54" spans="2:9" ht="15.75" thickBot="1" x14ac:dyDescent="0.3">
      <c r="B54" s="9">
        <v>45597</v>
      </c>
      <c r="C54" s="17">
        <v>10958</v>
      </c>
      <c r="D54" s="17">
        <v>10958</v>
      </c>
      <c r="E54" s="18">
        <v>71244</v>
      </c>
      <c r="F54" s="17">
        <v>183760</v>
      </c>
      <c r="G54" s="17">
        <v>48518</v>
      </c>
      <c r="H54" s="19">
        <v>16.769480000000001</v>
      </c>
      <c r="I54" s="19">
        <v>4.4276330000000002</v>
      </c>
    </row>
    <row r="55" spans="2:9" ht="15.75" thickBot="1" x14ac:dyDescent="0.3">
      <c r="B55" s="9">
        <v>45627</v>
      </c>
      <c r="C55" s="17">
        <v>11153</v>
      </c>
      <c r="D55" s="17">
        <v>11153</v>
      </c>
      <c r="E55" s="18">
        <v>83592</v>
      </c>
      <c r="F55" s="17">
        <v>186766</v>
      </c>
      <c r="G55" s="17">
        <v>49212</v>
      </c>
      <c r="H55" s="19">
        <v>16.745809999999999</v>
      </c>
      <c r="I55" s="19">
        <v>4.412445</v>
      </c>
    </row>
    <row r="56" spans="2:9" ht="7.35" customHeight="1" x14ac:dyDescent="0.25"/>
    <row r="57" spans="2:9" ht="14.45" customHeight="1" x14ac:dyDescent="0.25"/>
  </sheetData>
  <mergeCells count="14">
    <mergeCell ref="B11:J11"/>
    <mergeCell ref="B7:J7"/>
    <mergeCell ref="B14:J14"/>
    <mergeCell ref="B30:I30"/>
    <mergeCell ref="B13:J13"/>
    <mergeCell ref="B16:J16"/>
    <mergeCell ref="B17:J17"/>
    <mergeCell ref="B27:J27"/>
    <mergeCell ref="A1:I1"/>
    <mergeCell ref="B4:J4"/>
    <mergeCell ref="B5:J5"/>
    <mergeCell ref="B6:J6"/>
    <mergeCell ref="B10:J10"/>
    <mergeCell ref="B8:J8"/>
  </mergeCells>
  <pageMargins left="0.7" right="0.7" top="0.75" bottom="0.75" header="0.3" footer="0.3"/>
  <pageSetup scale="85" fitToHeight="0" orientation="landscape" r:id="rId1"/>
  <rowBreaks count="3" manualBreakCount="3">
    <brk id="29" max="10" man="1"/>
    <brk id="56" max="16383" man="1"/>
    <brk id="7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topLeftCell="A46" zoomScaleNormal="100" workbookViewId="0">
      <selection sqref="A1:I1"/>
    </sheetView>
  </sheetViews>
  <sheetFormatPr defaultRowHeight="15" x14ac:dyDescent="0.25"/>
  <cols>
    <col min="1" max="1" width="4.5703125" customWidth="1"/>
    <col min="2" max="5" width="14.42578125" customWidth="1"/>
    <col min="6" max="7" width="14.42578125" style="2" customWidth="1"/>
    <col min="8" max="8" width="19" customWidth="1"/>
    <col min="9" max="9" width="16.5703125" bestFit="1" customWidth="1"/>
    <col min="10" max="10" width="10.140625" customWidth="1"/>
  </cols>
  <sheetData>
    <row r="1" spans="1:10" x14ac:dyDescent="0.25">
      <c r="A1" s="20" t="s">
        <v>16</v>
      </c>
      <c r="B1" s="20"/>
      <c r="C1" s="20"/>
      <c r="D1" s="20"/>
      <c r="E1" s="20"/>
      <c r="F1" s="20"/>
      <c r="G1" s="20"/>
      <c r="H1" s="20"/>
      <c r="I1" s="20"/>
    </row>
    <row r="2" spans="1:10" ht="9.75" customHeight="1" x14ac:dyDescent="0.25"/>
    <row r="3" spans="1:10" x14ac:dyDescent="0.25">
      <c r="A3" t="s">
        <v>5</v>
      </c>
    </row>
    <row r="4" spans="1:10" x14ac:dyDescent="0.25">
      <c r="A4">
        <v>1</v>
      </c>
      <c r="B4" t="s">
        <v>18</v>
      </c>
    </row>
    <row r="5" spans="1:10" x14ac:dyDescent="0.25">
      <c r="B5" t="s">
        <v>19</v>
      </c>
    </row>
    <row r="7" spans="1:10" x14ac:dyDescent="0.25">
      <c r="A7">
        <v>2</v>
      </c>
      <c r="B7" s="22" t="s">
        <v>20</v>
      </c>
      <c r="C7" s="22"/>
      <c r="D7" s="22"/>
      <c r="E7" s="22"/>
      <c r="F7" s="22"/>
      <c r="G7" s="22"/>
      <c r="H7" s="22"/>
      <c r="I7" s="22"/>
      <c r="J7" s="22"/>
    </row>
    <row r="8" spans="1:10" x14ac:dyDescent="0.25">
      <c r="B8" s="1" t="s">
        <v>38</v>
      </c>
      <c r="C8" s="1"/>
      <c r="D8" s="1"/>
      <c r="E8" s="1"/>
      <c r="F8" s="6"/>
      <c r="G8" s="6"/>
      <c r="H8" s="1"/>
      <c r="I8" s="1"/>
      <c r="J8" s="1"/>
    </row>
    <row r="10" spans="1:10" x14ac:dyDescent="0.25">
      <c r="A10">
        <v>3</v>
      </c>
      <c r="B10" s="22" t="s">
        <v>26</v>
      </c>
      <c r="C10" s="22"/>
      <c r="D10" s="22"/>
      <c r="E10" s="22"/>
      <c r="F10" s="22"/>
      <c r="G10" s="22"/>
      <c r="H10" s="22"/>
      <c r="I10" s="22"/>
      <c r="J10" s="22"/>
    </row>
    <row r="11" spans="1:10" x14ac:dyDescent="0.25">
      <c r="B11" s="22" t="s">
        <v>39</v>
      </c>
      <c r="C11" s="22"/>
      <c r="D11" s="22"/>
      <c r="E11" s="22"/>
      <c r="F11" s="22"/>
      <c r="G11" s="22"/>
      <c r="H11" s="22"/>
      <c r="I11" s="22"/>
      <c r="J11" s="22"/>
    </row>
    <row r="12" spans="1:10" x14ac:dyDescent="0.25">
      <c r="B12" s="1" t="s">
        <v>27</v>
      </c>
      <c r="C12" s="1"/>
      <c r="D12" s="1"/>
      <c r="E12" s="1"/>
      <c r="F12" s="1"/>
      <c r="G12" s="1"/>
      <c r="H12" s="1"/>
      <c r="I12" s="1"/>
      <c r="J12" s="1"/>
    </row>
    <row r="14" spans="1:10" x14ac:dyDescent="0.25">
      <c r="A14">
        <v>4</v>
      </c>
      <c r="B14" t="s">
        <v>17</v>
      </c>
    </row>
    <row r="15" spans="1:10" x14ac:dyDescent="0.25">
      <c r="B15" t="s">
        <v>32</v>
      </c>
    </row>
    <row r="16" spans="1:10" x14ac:dyDescent="0.25">
      <c r="B16" t="s">
        <v>33</v>
      </c>
    </row>
    <row r="17" spans="1:10" x14ac:dyDescent="0.25">
      <c r="B17" s="1"/>
    </row>
    <row r="18" spans="1:10" x14ac:dyDescent="0.25">
      <c r="A18">
        <v>5</v>
      </c>
      <c r="B18" s="1" t="s">
        <v>0</v>
      </c>
      <c r="C18" s="1"/>
      <c r="D18" s="1"/>
      <c r="E18" s="1"/>
      <c r="F18" s="6"/>
      <c r="G18" s="6"/>
      <c r="H18" s="1"/>
      <c r="I18" s="1"/>
      <c r="J18" s="1"/>
    </row>
    <row r="20" spans="1:10" ht="15.75" thickBot="1" x14ac:dyDescent="0.3">
      <c r="B20" s="24" t="s">
        <v>12</v>
      </c>
      <c r="C20" s="24"/>
      <c r="D20" s="24"/>
      <c r="E20" s="24"/>
      <c r="F20" s="24"/>
      <c r="G20" s="24"/>
      <c r="H20" s="24"/>
      <c r="I20" s="24"/>
    </row>
    <row r="21" spans="1:10" ht="44.1" customHeight="1" thickBot="1" x14ac:dyDescent="0.3">
      <c r="B21" s="3" t="s">
        <v>6</v>
      </c>
      <c r="C21" s="4" t="s">
        <v>1</v>
      </c>
      <c r="D21" s="5" t="s">
        <v>8</v>
      </c>
      <c r="E21" s="4" t="s">
        <v>2</v>
      </c>
      <c r="F21" s="7" t="s">
        <v>3</v>
      </c>
      <c r="G21" s="7" t="s">
        <v>13</v>
      </c>
      <c r="H21" s="5" t="s">
        <v>4</v>
      </c>
      <c r="I21" s="5" t="s">
        <v>7</v>
      </c>
    </row>
    <row r="22" spans="1:10" ht="15.75" thickBot="1" x14ac:dyDescent="0.3">
      <c r="B22" s="8">
        <v>44927</v>
      </c>
      <c r="C22" s="14">
        <v>30360</v>
      </c>
      <c r="D22" s="14">
        <v>28426</v>
      </c>
      <c r="E22" s="15">
        <v>276519</v>
      </c>
      <c r="F22" s="14">
        <v>1533119</v>
      </c>
      <c r="G22" s="14">
        <v>807438</v>
      </c>
      <c r="H22" s="16">
        <v>50.497990000000001</v>
      </c>
      <c r="I22" s="16">
        <v>26.59545</v>
      </c>
    </row>
    <row r="23" spans="1:10" ht="15.75" thickBot="1" x14ac:dyDescent="0.3">
      <c r="B23" s="8">
        <v>44958</v>
      </c>
      <c r="C23" s="14">
        <v>27403</v>
      </c>
      <c r="D23" s="14">
        <v>26275</v>
      </c>
      <c r="E23" s="15">
        <v>249634</v>
      </c>
      <c r="F23" s="14">
        <v>1392575</v>
      </c>
      <c r="G23" s="14">
        <v>732314</v>
      </c>
      <c r="H23" s="16">
        <v>50.818339999999999</v>
      </c>
      <c r="I23" s="16">
        <v>26.723859999999998</v>
      </c>
    </row>
    <row r="24" spans="1:10" ht="15.75" thickBot="1" x14ac:dyDescent="0.3">
      <c r="B24" s="8">
        <v>44986</v>
      </c>
      <c r="C24" s="14">
        <v>31333</v>
      </c>
      <c r="D24" s="14">
        <v>28712</v>
      </c>
      <c r="E24" s="15">
        <v>296772</v>
      </c>
      <c r="F24" s="14">
        <v>1577251</v>
      </c>
      <c r="G24" s="14">
        <v>831457</v>
      </c>
      <c r="H24" s="16">
        <v>50.338329999999999</v>
      </c>
      <c r="I24" s="16">
        <v>26.53614</v>
      </c>
    </row>
    <row r="25" spans="1:10" ht="15.75" thickBot="1" x14ac:dyDescent="0.3">
      <c r="B25" s="8">
        <v>45017</v>
      </c>
      <c r="C25" s="14">
        <v>28547</v>
      </c>
      <c r="D25" s="14">
        <v>27240</v>
      </c>
      <c r="E25" s="15">
        <v>268173</v>
      </c>
      <c r="F25" s="14">
        <v>1439948</v>
      </c>
      <c r="G25" s="14">
        <v>758477</v>
      </c>
      <c r="H25" s="16">
        <v>50.441290000000002</v>
      </c>
      <c r="I25" s="16">
        <v>26.569410000000001</v>
      </c>
    </row>
    <row r="26" spans="1:10" ht="15.75" thickBot="1" x14ac:dyDescent="0.3">
      <c r="B26" s="8">
        <v>45047</v>
      </c>
      <c r="C26" s="14">
        <v>31385</v>
      </c>
      <c r="D26" s="14">
        <v>28737</v>
      </c>
      <c r="E26" s="15">
        <v>291118</v>
      </c>
      <c r="F26" s="14">
        <v>1574641</v>
      </c>
      <c r="G26" s="14">
        <v>833285</v>
      </c>
      <c r="H26" s="16">
        <v>50.171750000000003</v>
      </c>
      <c r="I26" s="16">
        <v>26.550419999999999</v>
      </c>
    </row>
    <row r="27" spans="1:10" ht="15.75" thickBot="1" x14ac:dyDescent="0.3">
      <c r="B27" s="8">
        <v>45078</v>
      </c>
      <c r="C27" s="14">
        <v>30279</v>
      </c>
      <c r="D27" s="14">
        <v>28203</v>
      </c>
      <c r="E27" s="15">
        <v>279599</v>
      </c>
      <c r="F27" s="14">
        <v>1519868</v>
      </c>
      <c r="G27" s="14">
        <v>804399</v>
      </c>
      <c r="H27" s="16">
        <v>50.195450000000001</v>
      </c>
      <c r="I27" s="16">
        <v>26.566230000000001</v>
      </c>
    </row>
    <row r="28" spans="1:10" ht="15.75" thickBot="1" x14ac:dyDescent="0.3">
      <c r="B28" s="8">
        <v>45108</v>
      </c>
      <c r="C28" s="14">
        <v>27942</v>
      </c>
      <c r="D28" s="14">
        <v>26385</v>
      </c>
      <c r="E28" s="15">
        <v>257793</v>
      </c>
      <c r="F28" s="14">
        <v>1405496</v>
      </c>
      <c r="G28" s="14">
        <v>745269</v>
      </c>
      <c r="H28" s="16">
        <v>50.30048</v>
      </c>
      <c r="I28" s="16">
        <v>26.672000000000001</v>
      </c>
    </row>
    <row r="29" spans="1:10" ht="15.75" thickBot="1" x14ac:dyDescent="0.3">
      <c r="B29" s="8">
        <v>45139</v>
      </c>
      <c r="C29" s="14">
        <v>29756</v>
      </c>
      <c r="D29" s="14">
        <v>27452</v>
      </c>
      <c r="E29" s="15">
        <v>276434</v>
      </c>
      <c r="F29" s="14">
        <v>1481108</v>
      </c>
      <c r="G29" s="14">
        <v>787158</v>
      </c>
      <c r="H29" s="16">
        <v>49.775089999999999</v>
      </c>
      <c r="I29" s="16">
        <v>26.453759999999999</v>
      </c>
    </row>
    <row r="30" spans="1:10" ht="15.75" thickBot="1" x14ac:dyDescent="0.3">
      <c r="B30" s="8">
        <v>45170</v>
      </c>
      <c r="C30" s="14">
        <v>26823</v>
      </c>
      <c r="D30" s="14">
        <v>25362</v>
      </c>
      <c r="E30" s="15">
        <v>252481</v>
      </c>
      <c r="F30" s="14">
        <v>1346658</v>
      </c>
      <c r="G30" s="14">
        <v>712534</v>
      </c>
      <c r="H30" s="16">
        <v>50.205329999999996</v>
      </c>
      <c r="I30" s="16">
        <v>26.56429</v>
      </c>
    </row>
    <row r="31" spans="1:10" ht="15.75" thickBot="1" x14ac:dyDescent="0.3">
      <c r="B31" s="8">
        <v>45200</v>
      </c>
      <c r="C31" s="14">
        <v>27444</v>
      </c>
      <c r="D31" s="14">
        <v>25603</v>
      </c>
      <c r="E31" s="15">
        <v>290795</v>
      </c>
      <c r="F31" s="14">
        <v>1378222</v>
      </c>
      <c r="G31" s="14">
        <v>730039</v>
      </c>
      <c r="H31" s="16">
        <v>50.219430000000003</v>
      </c>
      <c r="I31" s="16">
        <v>26.601040000000001</v>
      </c>
    </row>
    <row r="32" spans="1:10" ht="15.75" thickBot="1" x14ac:dyDescent="0.3">
      <c r="B32" s="8">
        <v>45231</v>
      </c>
      <c r="C32" s="14">
        <v>25892</v>
      </c>
      <c r="D32" s="14">
        <v>24616</v>
      </c>
      <c r="E32" s="15">
        <v>511464</v>
      </c>
      <c r="F32" s="14">
        <v>1296595</v>
      </c>
      <c r="G32" s="14">
        <v>691896</v>
      </c>
      <c r="H32" s="16">
        <v>50.07705</v>
      </c>
      <c r="I32" s="16">
        <v>26.722390000000001</v>
      </c>
    </row>
    <row r="33" spans="2:9" ht="15.75" thickBot="1" x14ac:dyDescent="0.3">
      <c r="B33" s="8">
        <v>45261</v>
      </c>
      <c r="C33" s="14">
        <v>24273</v>
      </c>
      <c r="D33" s="14">
        <v>22763</v>
      </c>
      <c r="E33" s="15">
        <v>385568</v>
      </c>
      <c r="F33" s="14">
        <v>1184034</v>
      </c>
      <c r="G33" s="14">
        <v>639197</v>
      </c>
      <c r="H33" s="16">
        <v>48.779879999999999</v>
      </c>
      <c r="I33" s="16">
        <v>26.333659999999998</v>
      </c>
    </row>
    <row r="34" spans="2:9" ht="15.75" thickBot="1" x14ac:dyDescent="0.3">
      <c r="B34" s="8">
        <v>45292</v>
      </c>
      <c r="C34" s="14">
        <v>27102</v>
      </c>
      <c r="D34" s="14">
        <v>25094</v>
      </c>
      <c r="E34" s="15">
        <v>418781</v>
      </c>
      <c r="F34" s="14">
        <v>1343250</v>
      </c>
      <c r="G34" s="14">
        <v>718331</v>
      </c>
      <c r="H34" s="16">
        <v>49.562759999999997</v>
      </c>
      <c r="I34" s="16">
        <v>26.504719999999999</v>
      </c>
    </row>
    <row r="35" spans="2:9" ht="15.75" thickBot="1" x14ac:dyDescent="0.3">
      <c r="B35" s="8">
        <v>45323</v>
      </c>
      <c r="C35" s="14">
        <v>24871</v>
      </c>
      <c r="D35" s="14">
        <v>23385</v>
      </c>
      <c r="E35" s="15">
        <v>382521</v>
      </c>
      <c r="F35" s="14">
        <v>1239444</v>
      </c>
      <c r="G35" s="14">
        <v>659298</v>
      </c>
      <c r="H35" s="16">
        <v>49.834910000000001</v>
      </c>
      <c r="I35" s="16">
        <v>26.508700000000001</v>
      </c>
    </row>
    <row r="36" spans="2:9" ht="15.75" thickBot="1" x14ac:dyDescent="0.3">
      <c r="B36" s="8">
        <v>45352</v>
      </c>
      <c r="C36" s="14">
        <v>25679</v>
      </c>
      <c r="D36" s="14">
        <v>24223</v>
      </c>
      <c r="E36" s="15">
        <v>396691</v>
      </c>
      <c r="F36" s="14">
        <v>1301218</v>
      </c>
      <c r="G36" s="14">
        <v>685731</v>
      </c>
      <c r="H36" s="16">
        <v>50.672440000000002</v>
      </c>
      <c r="I36" s="16">
        <v>26.703959999999999</v>
      </c>
    </row>
    <row r="37" spans="2:9" ht="15.75" thickBot="1" x14ac:dyDescent="0.3">
      <c r="B37" s="8">
        <v>45383</v>
      </c>
      <c r="C37" s="14">
        <v>26307</v>
      </c>
      <c r="D37" s="14">
        <v>24396</v>
      </c>
      <c r="E37" s="15">
        <v>404654</v>
      </c>
      <c r="F37" s="14">
        <v>1331717</v>
      </c>
      <c r="G37" s="14">
        <v>701824</v>
      </c>
      <c r="H37" s="16">
        <v>50.622129999999999</v>
      </c>
      <c r="I37" s="16">
        <v>26.67822</v>
      </c>
    </row>
    <row r="38" spans="2:9" ht="15.75" thickBot="1" x14ac:dyDescent="0.3">
      <c r="B38" s="8">
        <v>45413</v>
      </c>
      <c r="C38" s="14">
        <v>26976</v>
      </c>
      <c r="D38" s="14">
        <v>24660</v>
      </c>
      <c r="E38" s="15">
        <v>425655</v>
      </c>
      <c r="F38" s="14">
        <v>1369947</v>
      </c>
      <c r="G38" s="14">
        <v>722156</v>
      </c>
      <c r="H38" s="16">
        <v>50.783920000000002</v>
      </c>
      <c r="I38" s="16">
        <v>26.770309999999998</v>
      </c>
    </row>
    <row r="39" spans="2:9" ht="15.75" thickBot="1" x14ac:dyDescent="0.3">
      <c r="B39" s="8">
        <v>45444</v>
      </c>
      <c r="C39" s="14">
        <v>24284</v>
      </c>
      <c r="D39" s="14">
        <v>23140</v>
      </c>
      <c r="E39" s="15">
        <v>447350</v>
      </c>
      <c r="F39" s="14">
        <v>1236113</v>
      </c>
      <c r="G39" s="14">
        <v>648415</v>
      </c>
      <c r="H39" s="16">
        <v>50.902360000000002</v>
      </c>
      <c r="I39" s="16">
        <v>26.701329999999999</v>
      </c>
    </row>
    <row r="40" spans="2:9" ht="15.75" thickBot="1" x14ac:dyDescent="0.3">
      <c r="B40" s="8">
        <v>45474</v>
      </c>
      <c r="C40" s="14">
        <v>25993</v>
      </c>
      <c r="D40" s="14">
        <v>23716</v>
      </c>
      <c r="E40" s="15">
        <v>474584</v>
      </c>
      <c r="F40" s="14">
        <v>1335427</v>
      </c>
      <c r="G40" s="14">
        <v>697507</v>
      </c>
      <c r="H40" s="16">
        <v>51.376390000000001</v>
      </c>
      <c r="I40" s="16">
        <v>26.834420000000001</v>
      </c>
    </row>
    <row r="41" spans="2:9" ht="15.75" thickBot="1" x14ac:dyDescent="0.3">
      <c r="B41" s="8">
        <v>45505</v>
      </c>
      <c r="C41" s="14">
        <v>25528</v>
      </c>
      <c r="D41" s="14">
        <v>23637</v>
      </c>
      <c r="E41" s="15">
        <v>369163</v>
      </c>
      <c r="F41" s="14">
        <v>1299067</v>
      </c>
      <c r="G41" s="14">
        <v>680351</v>
      </c>
      <c r="H41" s="16">
        <v>50.887929999999997</v>
      </c>
      <c r="I41" s="16">
        <v>26.65117</v>
      </c>
    </row>
    <row r="42" spans="2:9" ht="15.75" thickBot="1" x14ac:dyDescent="0.3">
      <c r="B42" s="8">
        <v>45536</v>
      </c>
      <c r="C42" s="14">
        <v>24209</v>
      </c>
      <c r="D42" s="14">
        <v>22958</v>
      </c>
      <c r="E42" s="15">
        <v>186368</v>
      </c>
      <c r="F42" s="14">
        <v>1237911</v>
      </c>
      <c r="G42" s="14">
        <v>647856</v>
      </c>
      <c r="H42" s="16">
        <v>51.134309999999999</v>
      </c>
      <c r="I42" s="16">
        <v>26.760960000000001</v>
      </c>
    </row>
    <row r="43" spans="2:9" ht="15.75" thickBot="1" x14ac:dyDescent="0.3">
      <c r="B43" s="9">
        <v>45566</v>
      </c>
      <c r="C43" s="17">
        <v>25585</v>
      </c>
      <c r="D43" s="17">
        <v>23557</v>
      </c>
      <c r="E43" s="18">
        <v>204857</v>
      </c>
      <c r="F43" s="17">
        <v>1307881</v>
      </c>
      <c r="G43" s="17">
        <v>683240</v>
      </c>
      <c r="H43" s="19">
        <v>51.119050000000001</v>
      </c>
      <c r="I43" s="19">
        <v>26.704709999999999</v>
      </c>
    </row>
    <row r="44" spans="2:9" ht="15.75" thickBot="1" x14ac:dyDescent="0.3">
      <c r="B44" s="9">
        <v>45597</v>
      </c>
      <c r="C44" s="17">
        <v>23419</v>
      </c>
      <c r="D44" s="17">
        <v>22341</v>
      </c>
      <c r="E44" s="18">
        <v>191082</v>
      </c>
      <c r="F44" s="17">
        <v>1205855</v>
      </c>
      <c r="G44" s="17">
        <v>629821</v>
      </c>
      <c r="H44" s="19">
        <v>51.490459999999999</v>
      </c>
      <c r="I44" s="19">
        <v>26.89359</v>
      </c>
    </row>
    <row r="45" spans="2:9" ht="15.75" thickBot="1" x14ac:dyDescent="0.3">
      <c r="B45" s="9">
        <v>45627</v>
      </c>
      <c r="C45" s="17">
        <v>24379</v>
      </c>
      <c r="D45" s="17">
        <v>22957</v>
      </c>
      <c r="E45" s="18">
        <v>215612</v>
      </c>
      <c r="F45" s="17">
        <v>1257213</v>
      </c>
      <c r="G45" s="17">
        <v>656742</v>
      </c>
      <c r="H45" s="19">
        <v>51.569490000000002</v>
      </c>
      <c r="I45" s="19">
        <v>26.938839999999999</v>
      </c>
    </row>
  </sheetData>
  <mergeCells count="5">
    <mergeCell ref="A1:I1"/>
    <mergeCell ref="B10:J10"/>
    <mergeCell ref="B11:J11"/>
    <mergeCell ref="B20:I20"/>
    <mergeCell ref="B7:J7"/>
  </mergeCells>
  <pageMargins left="0.7" right="0.7" top="0.75" bottom="0.75" header="0.3" footer="0.3"/>
  <pageSetup scale="83" fitToHeight="0" orientation="landscape" r:id="rId1"/>
  <rowBreaks count="2" manualBreakCount="2">
    <brk id="19" max="10" man="1"/>
    <brk id="4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Opioids</vt:lpstr>
      <vt:lpstr>Benzodiazepines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ashawnbc</dc:creator>
  <cp:lastModifiedBy>Keith Durham</cp:lastModifiedBy>
  <cp:lastPrinted>2020-08-18T18:42:07Z</cp:lastPrinted>
  <dcterms:created xsi:type="dcterms:W3CDTF">2017-10-25T22:22:53Z</dcterms:created>
  <dcterms:modified xsi:type="dcterms:W3CDTF">2025-03-27T18:49:17Z</dcterms:modified>
</cp:coreProperties>
</file>